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4260" windowHeight="6840" activeTab="5"/>
  </bookViews>
  <sheets>
    <sheet name="2008 TIMES" sheetId="1" r:id="rId1"/>
    <sheet name="30April09" sheetId="2" r:id="rId2"/>
    <sheet name="14May09" sheetId="3" r:id="rId3"/>
    <sheet name="4Jun09" sheetId="4" r:id="rId4"/>
    <sheet name="25Jun09" sheetId="5" r:id="rId5"/>
    <sheet name="16Jul09" sheetId="6" r:id="rId6"/>
  </sheets>
  <definedNames>
    <definedName name="_xlnm.Print_Area" localSheetId="5">'16Jul09'!$A$1:$H$35</definedName>
    <definedName name="_xlnm.Print_Area" localSheetId="4">'25Jun09'!$A$1:$H$40</definedName>
    <definedName name="_xlnm.Print_Area" localSheetId="3">'4Jun09'!$A$1:$H$41</definedName>
  </definedNames>
  <calcPr fullCalcOnLoad="1"/>
</workbook>
</file>

<file path=xl/sharedStrings.xml><?xml version="1.0" encoding="utf-8"?>
<sst xmlns="http://schemas.openxmlformats.org/spreadsheetml/2006/main" count="236" uniqueCount="70">
  <si>
    <t>George Barrington</t>
  </si>
  <si>
    <t>Rosie Fossberg</t>
  </si>
  <si>
    <t>Louis Leeds</t>
  </si>
  <si>
    <t>Curtis Telford</t>
  </si>
  <si>
    <t>Matthew Crowson</t>
  </si>
  <si>
    <t>Gareth Harris</t>
  </si>
  <si>
    <t>Hayley Crowson</t>
  </si>
  <si>
    <t>Sarah Crowson</t>
  </si>
  <si>
    <t>Miah Reynolds</t>
  </si>
  <si>
    <t>Rachel Leeds</t>
  </si>
  <si>
    <t>Robert Dowell</t>
  </si>
  <si>
    <t>Charleen Duffield</t>
  </si>
  <si>
    <t>Ella Reynolds</t>
  </si>
  <si>
    <t>Alice Antliff</t>
  </si>
  <si>
    <t>Abigail Morgan</t>
  </si>
  <si>
    <t>Jack Cottee</t>
  </si>
  <si>
    <t>Jack Barrington</t>
  </si>
  <si>
    <t>Bethany Antliff</t>
  </si>
  <si>
    <t>Jack Tillett</t>
  </si>
  <si>
    <t>Archie Barrington</t>
  </si>
  <si>
    <t>William Tillett</t>
  </si>
  <si>
    <t>Piers Gray</t>
  </si>
  <si>
    <t>Oskar Fossberg</t>
  </si>
  <si>
    <t>Matt Swallow</t>
  </si>
  <si>
    <t>Adam Harris</t>
  </si>
  <si>
    <t>Cai Telford</t>
  </si>
  <si>
    <t>William Ross</t>
  </si>
  <si>
    <t>Hannah Ross</t>
  </si>
  <si>
    <t>HARWICH RUNNERS  1 Mile JUNIOR HANDICAP</t>
  </si>
  <si>
    <t xml:space="preserve">Number </t>
  </si>
  <si>
    <t>Name</t>
  </si>
  <si>
    <t>Age</t>
  </si>
  <si>
    <t>Handicap</t>
  </si>
  <si>
    <t>Time</t>
  </si>
  <si>
    <t>Points</t>
  </si>
  <si>
    <t>Place</t>
  </si>
  <si>
    <t>Actual Time</t>
  </si>
  <si>
    <t>Fastest Boy</t>
  </si>
  <si>
    <t>Fastest Girl</t>
  </si>
  <si>
    <t>Spot Prizes</t>
  </si>
  <si>
    <t>Sarah Hughes</t>
  </si>
  <si>
    <t>Roberta Howard</t>
  </si>
  <si>
    <t>Finlay MacMillen</t>
  </si>
  <si>
    <t>Lucy Balaam</t>
  </si>
  <si>
    <t>Micheal Barrenger</t>
  </si>
  <si>
    <t>Nikita Kadlec</t>
  </si>
  <si>
    <t>Cheyenne Kadlec</t>
  </si>
  <si>
    <t>Sarah Reeves</t>
  </si>
  <si>
    <t>Louise Reeves</t>
  </si>
  <si>
    <t>Jake Kerrison</t>
  </si>
  <si>
    <t>George Hanton</t>
  </si>
  <si>
    <t>John Bransby</t>
  </si>
  <si>
    <t>last</t>
  </si>
  <si>
    <t>Alex Collis</t>
  </si>
  <si>
    <t>dnr</t>
  </si>
  <si>
    <t>Johnathon Allen</t>
  </si>
  <si>
    <t>dnf</t>
  </si>
  <si>
    <t>Tom Allen</t>
  </si>
  <si>
    <t>Michael Knowles</t>
  </si>
  <si>
    <t>Ryan Reeves</t>
  </si>
  <si>
    <t>Lewis Hollidge</t>
  </si>
  <si>
    <t>Timmy Morrison</t>
  </si>
  <si>
    <t>Liam Spooner</t>
  </si>
  <si>
    <t>Peter Wilkinson</t>
  </si>
  <si>
    <t>Micheal Barringer</t>
  </si>
  <si>
    <t>Katie Rowe</t>
  </si>
  <si>
    <t>Daniel Rowe</t>
  </si>
  <si>
    <t>Nina Montgomery</t>
  </si>
  <si>
    <t>Max Robertson</t>
  </si>
  <si>
    <t>Millie Hearne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</si>
</sst>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h:mm:ss;@"/>
    <numFmt numFmtId="166" formatCode="[$-F800]dddd\,\ mmmm\ dd\,\ yyyy"/>
    <numFmt numFmtId="167" formatCode="[$-809]d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1"/>
      <color indexed="36"/>
      <name val="Calibri"/>
      <family val="2"/>
    </font>
    <font>
      <b/>
      <sz val="10"/>
      <color indexed="49"/>
      <name val="Arial"/>
      <family val="2"/>
    </font>
    <font>
      <b/>
      <sz val="11"/>
      <color indexed="49"/>
      <name val="Calibri"/>
      <family val="2"/>
    </font>
    <font>
      <i/>
      <sz val="10"/>
      <name val="Arial"/>
      <family val="2"/>
    </font>
    <font>
      <b/>
      <sz val="10"/>
      <name val="Garamond"/>
      <family val="1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1"/>
      <color rgb="FF00B050"/>
      <name val="Calibri"/>
      <family val="2"/>
    </font>
    <font>
      <b/>
      <sz val="11"/>
      <color rgb="FF0070C0"/>
      <name val="Calibri"/>
      <family val="2"/>
    </font>
    <font>
      <b/>
      <sz val="11"/>
      <color rgb="FF7030A0"/>
      <name val="Calibri"/>
      <family val="2"/>
    </font>
    <font>
      <b/>
      <sz val="10"/>
      <color theme="8" tint="0.39998000860214233"/>
      <name val="Arial"/>
      <family val="2"/>
    </font>
    <font>
      <b/>
      <sz val="11"/>
      <color theme="8" tint="0.39998000860214233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5" applyFont="1" applyFill="1">
      <alignment/>
      <protection/>
    </xf>
    <xf numFmtId="21" fontId="3" fillId="0" borderId="0" xfId="60" applyNumberFormat="1" applyFont="1">
      <alignment/>
      <protection/>
    </xf>
    <xf numFmtId="0" fontId="3" fillId="0" borderId="0" xfId="60" applyFont="1">
      <alignment/>
      <protection/>
    </xf>
    <xf numFmtId="0" fontId="3" fillId="0" borderId="0" xfId="60" applyFont="1" applyAlignment="1">
      <alignment horizontal="center"/>
      <protection/>
    </xf>
    <xf numFmtId="0" fontId="3" fillId="0" borderId="0" xfId="60" applyFont="1" applyFill="1" applyAlignment="1">
      <alignment horizontal="center"/>
      <protection/>
    </xf>
    <xf numFmtId="0" fontId="2" fillId="0" borderId="0" xfId="60" applyFont="1">
      <alignment/>
      <protection/>
    </xf>
    <xf numFmtId="0" fontId="2" fillId="0" borderId="0" xfId="56" applyFont="1" applyFill="1">
      <alignment/>
      <protection/>
    </xf>
    <xf numFmtId="0" fontId="2" fillId="0" borderId="0" xfId="60" applyFont="1" applyAlignment="1">
      <alignment horizontal="center"/>
      <protection/>
    </xf>
    <xf numFmtId="21" fontId="2" fillId="0" borderId="0" xfId="60" applyNumberFormat="1" applyFont="1">
      <alignment/>
      <protection/>
    </xf>
    <xf numFmtId="0" fontId="2" fillId="0" borderId="0" xfId="60" applyFont="1" applyFill="1" applyAlignment="1">
      <alignment horizontal="center"/>
      <protection/>
    </xf>
    <xf numFmtId="165" fontId="2" fillId="0" borderId="0" xfId="60" applyNumberFormat="1" applyFont="1" applyFill="1" applyAlignment="1">
      <alignment horizontal="center"/>
      <protection/>
    </xf>
    <xf numFmtId="165" fontId="2" fillId="0" borderId="0" xfId="60" applyNumberFormat="1" applyFont="1">
      <alignment/>
      <protection/>
    </xf>
    <xf numFmtId="0" fontId="2" fillId="0" borderId="0" xfId="59" applyFont="1" applyFill="1">
      <alignment/>
      <protection/>
    </xf>
    <xf numFmtId="0" fontId="0" fillId="0" borderId="0" xfId="0" applyAlignment="1">
      <alignment horizontal="center"/>
    </xf>
    <xf numFmtId="0" fontId="2" fillId="0" borderId="0" xfId="55" applyFont="1" applyFill="1">
      <alignment/>
      <protection/>
    </xf>
    <xf numFmtId="164" fontId="2" fillId="0" borderId="0" xfId="55" applyNumberFormat="1" applyFont="1" applyFill="1" applyAlignment="1">
      <alignment horizontal="center"/>
      <protection/>
    </xf>
    <xf numFmtId="0" fontId="2" fillId="0" borderId="0" xfId="58" applyFont="1" applyFill="1">
      <alignment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9" fillId="0" borderId="0" xfId="60" applyFont="1" applyFill="1">
      <alignment/>
      <protection/>
    </xf>
    <xf numFmtId="1" fontId="50" fillId="0" borderId="0" xfId="0" applyNumberFormat="1" applyFont="1" applyFill="1" applyAlignment="1">
      <alignment horizontal="center"/>
    </xf>
    <xf numFmtId="165" fontId="49" fillId="0" borderId="0" xfId="60" applyNumberFormat="1" applyFont="1" applyFill="1" applyAlignment="1">
      <alignment horizontal="center"/>
      <protection/>
    </xf>
    <xf numFmtId="0" fontId="50" fillId="0" borderId="0" xfId="0" applyFont="1" applyFill="1" applyAlignment="1">
      <alignment/>
    </xf>
    <xf numFmtId="165" fontId="49" fillId="0" borderId="0" xfId="60" applyNumberFormat="1" applyFont="1" applyFill="1">
      <alignment/>
      <protection/>
    </xf>
    <xf numFmtId="0" fontId="50" fillId="0" borderId="0" xfId="0" applyFont="1" applyAlignment="1">
      <alignment/>
    </xf>
    <xf numFmtId="1" fontId="49" fillId="0" borderId="0" xfId="60" applyNumberFormat="1" applyFont="1" applyFill="1" applyAlignment="1">
      <alignment horizontal="center"/>
      <protection/>
    </xf>
    <xf numFmtId="0" fontId="3" fillId="0" borderId="0" xfId="58" applyFont="1" applyFill="1">
      <alignment/>
      <protection/>
    </xf>
    <xf numFmtId="0" fontId="4" fillId="0" borderId="0" xfId="0" applyFont="1" applyFill="1" applyAlignment="1">
      <alignment horizontal="center"/>
    </xf>
    <xf numFmtId="21" fontId="3" fillId="0" borderId="0" xfId="60" applyNumberFormat="1" applyFont="1" applyFill="1">
      <alignment/>
      <protection/>
    </xf>
    <xf numFmtId="0" fontId="5" fillId="0" borderId="0" xfId="0" applyFont="1" applyFill="1" applyAlignment="1">
      <alignment horizontal="center"/>
    </xf>
    <xf numFmtId="21" fontId="3" fillId="0" borderId="0" xfId="0" applyNumberFormat="1" applyFont="1" applyFill="1" applyAlignment="1">
      <alignment/>
    </xf>
    <xf numFmtId="0" fontId="3" fillId="0" borderId="0" xfId="59" applyFont="1" applyFill="1">
      <alignment/>
      <protection/>
    </xf>
    <xf numFmtId="0" fontId="3" fillId="0" borderId="0" xfId="56" applyFont="1" applyFill="1">
      <alignment/>
      <protection/>
    </xf>
    <xf numFmtId="21" fontId="3" fillId="0" borderId="0" xfId="0" applyNumberFormat="1" applyFont="1" applyAlignment="1">
      <alignment horizontal="right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3" fillId="0" borderId="0" xfId="55" applyFont="1" applyFill="1" applyAlignment="1">
      <alignment horizontal="center"/>
      <protection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2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3" fillId="0" borderId="0" xfId="60" applyFont="1" applyFill="1">
      <alignment/>
      <protection/>
    </xf>
    <xf numFmtId="0" fontId="54" fillId="0" borderId="0" xfId="0" applyNumberFormat="1" applyFont="1" applyFill="1" applyAlignment="1">
      <alignment horizontal="center"/>
    </xf>
    <xf numFmtId="165" fontId="53" fillId="0" borderId="0" xfId="60" applyNumberFormat="1" applyFont="1" applyFill="1" applyAlignment="1">
      <alignment horizontal="center"/>
      <protection/>
    </xf>
    <xf numFmtId="0" fontId="54" fillId="0" borderId="0" xfId="0" applyFont="1" applyFill="1" applyAlignment="1">
      <alignment/>
    </xf>
    <xf numFmtId="165" fontId="53" fillId="0" borderId="0" xfId="60" applyNumberFormat="1" applyFont="1" applyFill="1">
      <alignment/>
      <protection/>
    </xf>
    <xf numFmtId="164" fontId="3" fillId="0" borderId="0" xfId="55" applyNumberFormat="1" applyFont="1" applyFill="1" applyAlignment="1">
      <alignment horizontal="right"/>
      <protection/>
    </xf>
    <xf numFmtId="21" fontId="4" fillId="0" borderId="0" xfId="0" applyNumberFormat="1" applyFont="1" applyAlignment="1">
      <alignment/>
    </xf>
    <xf numFmtId="166" fontId="13" fillId="0" borderId="0" xfId="60" applyNumberFormat="1" applyFont="1" applyAlignment="1">
      <alignment horizontal="center"/>
      <protection/>
    </xf>
    <xf numFmtId="20" fontId="15" fillId="0" borderId="0" xfId="60" applyNumberFormat="1" applyFont="1">
      <alignment/>
      <protection/>
    </xf>
    <xf numFmtId="0" fontId="3" fillId="0" borderId="0" xfId="61" applyFont="1">
      <alignment/>
      <protection/>
    </xf>
    <xf numFmtId="0" fontId="2" fillId="0" borderId="0" xfId="61">
      <alignment/>
      <protection/>
    </xf>
    <xf numFmtId="0" fontId="2" fillId="0" borderId="0" xfId="61" applyFont="1">
      <alignment/>
      <protection/>
    </xf>
    <xf numFmtId="20" fontId="2" fillId="0" borderId="0" xfId="61" applyNumberFormat="1">
      <alignment/>
      <protection/>
    </xf>
    <xf numFmtId="20" fontId="2" fillId="0" borderId="0" xfId="61" applyNumberFormat="1" applyFont="1">
      <alignment/>
      <protection/>
    </xf>
    <xf numFmtId="0" fontId="14" fillId="0" borderId="0" xfId="60" applyFont="1" applyFill="1" applyBorder="1" applyAlignment="1">
      <alignment horizontal="center"/>
      <protection/>
    </xf>
    <xf numFmtId="0" fontId="2" fillId="0" borderId="0" xfId="61" applyAlignment="1">
      <alignment horizontal="center"/>
      <protection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64" fontId="3" fillId="0" borderId="0" xfId="55" applyNumberFormat="1" applyFont="1" applyFill="1" applyAlignment="1">
      <alignment horizontal="center"/>
      <protection/>
    </xf>
    <xf numFmtId="165" fontId="3" fillId="0" borderId="0" xfId="60" applyNumberFormat="1" applyFont="1" applyFill="1" applyAlignment="1">
      <alignment horizontal="center"/>
      <protection/>
    </xf>
    <xf numFmtId="165" fontId="3" fillId="0" borderId="0" xfId="60" applyNumberFormat="1" applyFont="1">
      <alignment/>
      <protection/>
    </xf>
    <xf numFmtId="1" fontId="3" fillId="0" borderId="0" xfId="60" applyNumberFormat="1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65" fontId="2" fillId="0" borderId="0" xfId="60" applyNumberFormat="1" applyFont="1" applyAlignment="1">
      <alignment horizontal="center"/>
      <protection/>
    </xf>
    <xf numFmtId="21" fontId="2" fillId="0" borderId="0" xfId="60" applyNumberFormat="1" applyFont="1" applyAlignment="1">
      <alignment horizontal="center"/>
      <protection/>
    </xf>
    <xf numFmtId="21" fontId="3" fillId="0" borderId="0" xfId="60" applyNumberFormat="1" applyFont="1" applyAlignment="1">
      <alignment horizontal="center"/>
      <protection/>
    </xf>
    <xf numFmtId="0" fontId="46" fillId="0" borderId="0" xfId="0" applyFont="1" applyFill="1" applyAlignment="1">
      <alignment horizontal="center"/>
    </xf>
    <xf numFmtId="1" fontId="2" fillId="0" borderId="0" xfId="60" applyNumberFormat="1" applyFont="1" applyFill="1" applyAlignment="1">
      <alignment horizontal="center"/>
      <protection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55" fillId="0" borderId="0" xfId="0" applyFont="1" applyAlignment="1">
      <alignment/>
    </xf>
    <xf numFmtId="0" fontId="46" fillId="0" borderId="0" xfId="0" applyNumberFormat="1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140625" style="19" bestFit="1" customWidth="1"/>
    <col min="2" max="2" width="4.421875" style="20" customWidth="1"/>
    <col min="3" max="3" width="9.140625" style="19" customWidth="1"/>
    <col min="5" max="5" width="8.57421875" style="0" customWidth="1"/>
    <col min="6" max="6" width="6.00390625" style="0" customWidth="1"/>
  </cols>
  <sheetData>
    <row r="3" spans="1:7" s="21" customFormat="1" ht="15">
      <c r="A3" s="1" t="s">
        <v>14</v>
      </c>
      <c r="B3" s="4">
        <v>11</v>
      </c>
      <c r="C3" s="2">
        <v>0.22916666666666669</v>
      </c>
      <c r="E3" s="31"/>
      <c r="F3" s="5">
        <v>4</v>
      </c>
      <c r="G3" s="38">
        <v>0.11805555555555558</v>
      </c>
    </row>
    <row r="4" spans="1:7" s="21" customFormat="1" ht="15">
      <c r="A4" s="1" t="s">
        <v>24</v>
      </c>
      <c r="B4" s="41"/>
      <c r="C4" s="52">
        <v>0.27083333333333337</v>
      </c>
      <c r="D4" s="39"/>
      <c r="E4" s="1"/>
      <c r="F4" s="4">
        <v>5</v>
      </c>
      <c r="G4" s="2">
        <v>0.17361111111111113</v>
      </c>
    </row>
    <row r="5" spans="1:7" s="21" customFormat="1" ht="15">
      <c r="A5" s="37" t="s">
        <v>13</v>
      </c>
      <c r="B5" s="4"/>
      <c r="C5" s="2">
        <v>0.22916666666666669</v>
      </c>
      <c r="E5" s="1"/>
      <c r="F5" s="5">
        <v>6</v>
      </c>
      <c r="G5" s="44">
        <v>0.18055555555555555</v>
      </c>
    </row>
    <row r="6" spans="1:7" s="21" customFormat="1" ht="14.25" customHeight="1">
      <c r="A6" s="1" t="s">
        <v>19</v>
      </c>
      <c r="B6" s="4">
        <v>7</v>
      </c>
      <c r="C6" s="2">
        <v>0.2222222222222222</v>
      </c>
      <c r="D6" s="30"/>
      <c r="E6" s="1"/>
      <c r="F6" s="4">
        <v>7</v>
      </c>
      <c r="G6" s="2">
        <v>0.2222222222222222</v>
      </c>
    </row>
    <row r="7" spans="1:7" s="21" customFormat="1" ht="15">
      <c r="A7" s="1" t="s">
        <v>17</v>
      </c>
      <c r="B7" s="4"/>
      <c r="C7" s="2">
        <v>0.22916666666666669</v>
      </c>
      <c r="E7" s="1"/>
      <c r="F7" s="5">
        <v>7</v>
      </c>
      <c r="G7" s="35">
        <v>0.22916666666666666</v>
      </c>
    </row>
    <row r="8" spans="1:7" s="29" customFormat="1" ht="15">
      <c r="A8" s="1" t="s">
        <v>25</v>
      </c>
      <c r="B8" s="5">
        <v>6</v>
      </c>
      <c r="C8" s="44">
        <v>0.18055555555555555</v>
      </c>
      <c r="D8" s="48"/>
      <c r="E8" s="1"/>
      <c r="F8" s="45">
        <v>7</v>
      </c>
      <c r="G8" s="44">
        <v>0.22916666666666669</v>
      </c>
    </row>
    <row r="9" spans="1:7" s="29" customFormat="1" ht="15">
      <c r="A9" s="37" t="s">
        <v>11</v>
      </c>
      <c r="B9" s="5">
        <v>8</v>
      </c>
      <c r="C9" s="33">
        <v>0.2152777777777778</v>
      </c>
      <c r="D9" s="39"/>
      <c r="E9" s="37"/>
      <c r="F9" s="5">
        <v>8</v>
      </c>
      <c r="G9" s="33">
        <v>0.2152777777777778</v>
      </c>
    </row>
    <row r="10" spans="1:7" s="29" customFormat="1" ht="15">
      <c r="A10" s="1" t="s">
        <v>3</v>
      </c>
      <c r="B10" s="5">
        <v>11</v>
      </c>
      <c r="C10" s="44">
        <v>0.22916666666666666</v>
      </c>
      <c r="D10" s="48"/>
      <c r="E10" s="1"/>
      <c r="F10" s="32">
        <v>8</v>
      </c>
      <c r="G10" s="33">
        <v>0.22916666666666666</v>
      </c>
    </row>
    <row r="11" spans="1:7" s="29" customFormat="1" ht="15">
      <c r="A11" s="37" t="s">
        <v>12</v>
      </c>
      <c r="B11" s="4">
        <v>10</v>
      </c>
      <c r="C11" s="2">
        <v>0.2222222222222222</v>
      </c>
      <c r="D11" s="21"/>
      <c r="E11" s="1"/>
      <c r="F11" s="45">
        <v>8</v>
      </c>
      <c r="G11" s="44">
        <v>0.125</v>
      </c>
    </row>
    <row r="12" spans="1:7" s="29" customFormat="1" ht="15">
      <c r="A12" s="1" t="s">
        <v>5</v>
      </c>
      <c r="B12" s="5"/>
      <c r="C12" s="33">
        <v>0.1875</v>
      </c>
      <c r="D12" s="39"/>
      <c r="E12" s="1"/>
      <c r="F12" s="5">
        <v>9</v>
      </c>
      <c r="G12" s="44">
        <v>0.19444444444444445</v>
      </c>
    </row>
    <row r="13" spans="1:7" s="29" customFormat="1" ht="15">
      <c r="A13" s="1" t="s">
        <v>0</v>
      </c>
      <c r="B13" s="32">
        <v>8</v>
      </c>
      <c r="C13" s="33">
        <v>0.22916666666666666</v>
      </c>
      <c r="D13" s="39"/>
      <c r="E13" s="1"/>
      <c r="F13" s="18">
        <v>9</v>
      </c>
      <c r="G13" s="2">
        <v>0.25</v>
      </c>
    </row>
    <row r="14" spans="1:7" s="29" customFormat="1" ht="15">
      <c r="A14" s="1" t="s">
        <v>27</v>
      </c>
      <c r="B14" s="5">
        <v>9</v>
      </c>
      <c r="C14" s="44">
        <v>0.19444444444444445</v>
      </c>
      <c r="D14" s="48"/>
      <c r="E14" s="1"/>
      <c r="F14" s="5">
        <v>9</v>
      </c>
      <c r="G14" s="35">
        <v>0.22916666666666669</v>
      </c>
    </row>
    <row r="15" spans="1:7" s="29" customFormat="1" ht="15">
      <c r="A15" s="1" t="s">
        <v>6</v>
      </c>
      <c r="B15" s="32">
        <v>11</v>
      </c>
      <c r="C15" s="33">
        <v>0.22916666666666666</v>
      </c>
      <c r="D15" s="39"/>
      <c r="E15" s="1"/>
      <c r="F15" s="18">
        <v>9</v>
      </c>
      <c r="G15" s="2">
        <v>0.16666666666666666</v>
      </c>
    </row>
    <row r="16" spans="1:7" s="39" customFormat="1" ht="15">
      <c r="A16" s="36" t="s">
        <v>16</v>
      </c>
      <c r="B16" s="5">
        <v>11</v>
      </c>
      <c r="C16" s="33">
        <v>0.27083333333333337</v>
      </c>
      <c r="E16" s="1"/>
      <c r="F16" s="5">
        <v>9</v>
      </c>
      <c r="G16" s="44">
        <v>0.22222222222222227</v>
      </c>
    </row>
    <row r="17" spans="1:7" s="39" customFormat="1" ht="15">
      <c r="A17" s="1" t="s">
        <v>15</v>
      </c>
      <c r="B17" s="4">
        <v>5</v>
      </c>
      <c r="C17" s="2">
        <v>0.17361111111111113</v>
      </c>
      <c r="D17" s="30"/>
      <c r="E17" s="1"/>
      <c r="F17" s="5">
        <v>9</v>
      </c>
      <c r="G17" s="35">
        <v>0.25</v>
      </c>
    </row>
    <row r="18" spans="1:7" s="39" customFormat="1" ht="15">
      <c r="A18" s="1" t="s">
        <v>18</v>
      </c>
      <c r="B18" s="5">
        <v>7</v>
      </c>
      <c r="C18" s="35">
        <v>0.22916666666666666</v>
      </c>
      <c r="E18" s="37"/>
      <c r="F18" s="4">
        <v>10</v>
      </c>
      <c r="G18" s="2">
        <v>0.2222222222222222</v>
      </c>
    </row>
    <row r="19" spans="1:7" s="39" customFormat="1" ht="15">
      <c r="A19" s="1" t="s">
        <v>2</v>
      </c>
      <c r="B19" s="45">
        <v>7</v>
      </c>
      <c r="C19" s="44">
        <v>0.22916666666666669</v>
      </c>
      <c r="D19" s="48"/>
      <c r="E19" s="1"/>
      <c r="F19" s="32">
        <v>10</v>
      </c>
      <c r="G19" s="33">
        <v>0.2638888888888889</v>
      </c>
    </row>
    <row r="20" spans="1:7" s="39" customFormat="1" ht="15">
      <c r="A20" s="1" t="s">
        <v>23</v>
      </c>
      <c r="B20" s="5">
        <v>13</v>
      </c>
      <c r="C20" s="53">
        <v>0.2361111111111111</v>
      </c>
      <c r="D20" s="25"/>
      <c r="E20" s="1"/>
      <c r="F20" s="18">
        <v>10</v>
      </c>
      <c r="G20" s="2">
        <v>0.2152777777777778</v>
      </c>
    </row>
    <row r="21" spans="1:7" s="42" customFormat="1" ht="15">
      <c r="A21" s="1" t="s">
        <v>4</v>
      </c>
      <c r="B21" s="32">
        <v>11</v>
      </c>
      <c r="C21" s="33">
        <v>0.2222222222222222</v>
      </c>
      <c r="D21" s="39"/>
      <c r="E21" s="1"/>
      <c r="F21" s="4">
        <v>11</v>
      </c>
      <c r="G21" s="2">
        <v>0.22916666666666669</v>
      </c>
    </row>
    <row r="22" spans="1:7" s="42" customFormat="1" ht="15">
      <c r="A22" s="31" t="s">
        <v>8</v>
      </c>
      <c r="B22" s="5"/>
      <c r="C22" s="38">
        <v>0.15972222222222224</v>
      </c>
      <c r="D22" s="40"/>
      <c r="E22" s="1"/>
      <c r="F22" s="5">
        <v>11</v>
      </c>
      <c r="G22" s="44">
        <v>0.22916666666666666</v>
      </c>
    </row>
    <row r="23" spans="1:7" s="43" customFormat="1" ht="15">
      <c r="A23" s="1" t="s">
        <v>22</v>
      </c>
      <c r="B23" s="18">
        <v>9</v>
      </c>
      <c r="C23" s="2">
        <v>0.25</v>
      </c>
      <c r="D23" s="25"/>
      <c r="E23" s="1"/>
      <c r="F23" s="32">
        <v>11</v>
      </c>
      <c r="G23" s="33">
        <v>0.22916666666666666</v>
      </c>
    </row>
    <row r="24" spans="1:7" s="42" customFormat="1" ht="15">
      <c r="A24" s="1" t="s">
        <v>21</v>
      </c>
      <c r="B24" s="5">
        <v>9</v>
      </c>
      <c r="C24" s="35">
        <v>0.22916666666666669</v>
      </c>
      <c r="D24" s="39"/>
      <c r="E24" s="36"/>
      <c r="F24" s="5">
        <v>11</v>
      </c>
      <c r="G24" s="33">
        <v>0.27083333333333337</v>
      </c>
    </row>
    <row r="25" spans="1:7" s="42" customFormat="1" ht="15">
      <c r="A25" s="1" t="s">
        <v>9</v>
      </c>
      <c r="B25" s="45">
        <v>8</v>
      </c>
      <c r="C25" s="44">
        <v>0.15972222222222224</v>
      </c>
      <c r="D25" s="48"/>
      <c r="E25" s="1"/>
      <c r="F25" s="32">
        <v>11</v>
      </c>
      <c r="G25" s="33">
        <v>0.2222222222222222</v>
      </c>
    </row>
    <row r="26" spans="1:7" s="42" customFormat="1" ht="15">
      <c r="A26" s="1" t="s">
        <v>10</v>
      </c>
      <c r="B26" s="32">
        <v>10</v>
      </c>
      <c r="C26" s="33">
        <v>0.2638888888888889</v>
      </c>
      <c r="D26" s="39"/>
      <c r="E26" s="1"/>
      <c r="F26" s="5">
        <v>13</v>
      </c>
      <c r="G26" s="53">
        <v>0.2361111111111111</v>
      </c>
    </row>
    <row r="27" spans="1:7" s="50" customFormat="1" ht="15">
      <c r="A27" s="1" t="s">
        <v>1</v>
      </c>
      <c r="B27" s="18">
        <v>10</v>
      </c>
      <c r="C27" s="2">
        <v>0.2152777777777778</v>
      </c>
      <c r="D27" s="30"/>
      <c r="E27" s="1"/>
      <c r="F27" s="41">
        <v>15</v>
      </c>
      <c r="G27" s="52">
        <v>0.27083333333333337</v>
      </c>
    </row>
    <row r="28" spans="1:7" s="50" customFormat="1" ht="15">
      <c r="A28" s="1" t="s">
        <v>7</v>
      </c>
      <c r="B28" s="18">
        <v>9</v>
      </c>
      <c r="C28" s="2">
        <v>0.16666666666666666</v>
      </c>
      <c r="D28" s="30"/>
      <c r="E28" s="37"/>
      <c r="F28" s="4">
        <v>15</v>
      </c>
      <c r="G28" s="2">
        <v>0.22916666666666669</v>
      </c>
    </row>
    <row r="29" spans="1:7" s="50" customFormat="1" ht="15">
      <c r="A29" s="1" t="s">
        <v>26</v>
      </c>
      <c r="B29" s="5">
        <v>9</v>
      </c>
      <c r="C29" s="44">
        <v>0.22222222222222227</v>
      </c>
      <c r="D29" s="48"/>
      <c r="E29" s="1"/>
      <c r="F29" s="4">
        <v>15</v>
      </c>
      <c r="G29" s="2">
        <v>0.22916666666666669</v>
      </c>
    </row>
    <row r="30" spans="1:7" s="50" customFormat="1" ht="15">
      <c r="A30" s="1" t="s">
        <v>20</v>
      </c>
      <c r="B30" s="5">
        <v>9</v>
      </c>
      <c r="C30" s="35">
        <v>0.25</v>
      </c>
      <c r="D30" s="39"/>
      <c r="E30" s="1"/>
      <c r="F30" s="5">
        <v>15</v>
      </c>
      <c r="G30" s="33">
        <v>0.1875</v>
      </c>
    </row>
    <row r="31" spans="1:7" s="50" customFormat="1" ht="15" hidden="1">
      <c r="A31" s="1" t="s">
        <v>19</v>
      </c>
      <c r="B31" s="5">
        <v>7</v>
      </c>
      <c r="C31" s="33">
        <v>0.2881944444444444</v>
      </c>
      <c r="D31" s="48"/>
      <c r="E31" s="49"/>
      <c r="F31" s="47"/>
      <c r="G31" s="51"/>
    </row>
    <row r="32" spans="1:7" s="50" customFormat="1" ht="15" hidden="1">
      <c r="A32" s="1" t="s">
        <v>7</v>
      </c>
      <c r="B32" s="45">
        <v>9</v>
      </c>
      <c r="C32" s="33">
        <v>0.33819444444444446</v>
      </c>
      <c r="D32" s="48"/>
      <c r="E32" s="49"/>
      <c r="G32" s="51"/>
    </row>
    <row r="35" spans="4:7" s="50" customFormat="1" ht="15">
      <c r="D35" s="40"/>
      <c r="E35" s="40"/>
      <c r="F35" s="40"/>
      <c r="G35" s="40"/>
    </row>
    <row r="36" spans="4:7" s="21" customFormat="1" ht="15">
      <c r="D36" s="30"/>
      <c r="E36" s="26"/>
      <c r="F36" s="24"/>
      <c r="G36" s="28"/>
    </row>
    <row r="37" spans="4:7" s="21" customFormat="1" ht="15">
      <c r="D37" s="48"/>
      <c r="E37" s="49"/>
      <c r="F37" s="50"/>
      <c r="G37" s="51"/>
    </row>
    <row r="38" spans="4:7" s="21" customFormat="1" ht="15">
      <c r="D38" s="30"/>
      <c r="E38" s="26"/>
      <c r="F38" s="24"/>
      <c r="G38" s="28"/>
    </row>
    <row r="39" spans="4:7" s="21" customFormat="1" ht="14.25" customHeight="1">
      <c r="D39" s="39"/>
      <c r="E39" s="39"/>
      <c r="F39" s="39"/>
      <c r="G39" s="39"/>
    </row>
    <row r="40" spans="4:7" s="21" customFormat="1" ht="15">
      <c r="D40" s="48"/>
      <c r="E40" s="49"/>
      <c r="F40" s="50"/>
      <c r="G40" s="51"/>
    </row>
    <row r="41" spans="4:7" s="29" customFormat="1" ht="15">
      <c r="D41" s="39"/>
      <c r="E41" s="39"/>
      <c r="F41" s="39"/>
      <c r="G41" s="39"/>
    </row>
    <row r="42" spans="4:7" s="29" customFormat="1" ht="15">
      <c r="D42" s="39"/>
      <c r="E42" s="39"/>
      <c r="F42" s="39"/>
      <c r="G42" s="39"/>
    </row>
    <row r="43" spans="4:7" s="29" customFormat="1" ht="15">
      <c r="D43" s="48"/>
      <c r="E43" s="49"/>
      <c r="F43" s="50"/>
      <c r="G43" s="51"/>
    </row>
    <row r="44" spans="4:7" s="29" customFormat="1" ht="15">
      <c r="D44" s="48"/>
      <c r="E44" s="49"/>
      <c r="F44" s="50"/>
      <c r="G44" s="51"/>
    </row>
    <row r="45" spans="4:7" s="29" customFormat="1" ht="15">
      <c r="D45" s="25"/>
      <c r="E45" s="26"/>
      <c r="F45" s="27"/>
      <c r="G45" s="28"/>
    </row>
    <row r="46" spans="4:7" s="29" customFormat="1" ht="15">
      <c r="D46" s="39"/>
      <c r="E46" s="39"/>
      <c r="F46" s="39"/>
      <c r="G46" s="39"/>
    </row>
    <row r="47" spans="4:7" s="29" customFormat="1" ht="15">
      <c r="D47" s="30"/>
      <c r="E47" s="26"/>
      <c r="F47" s="27"/>
      <c r="G47" s="28"/>
    </row>
    <row r="48" spans="4:7" s="29" customFormat="1" ht="15">
      <c r="D48" s="48"/>
      <c r="E48" s="49"/>
      <c r="F48" s="50"/>
      <c r="G48" s="51"/>
    </row>
    <row r="49" s="39" customFormat="1" ht="15"/>
    <row r="50" spans="4:7" s="39" customFormat="1" ht="15">
      <c r="D50" s="21"/>
      <c r="E50" s="21"/>
      <c r="F50" s="21"/>
      <c r="G50" s="21"/>
    </row>
    <row r="51" s="39" customFormat="1" ht="15"/>
    <row r="52" spans="4:7" s="39" customFormat="1" ht="15">
      <c r="D52" s="30"/>
      <c r="E52" s="26"/>
      <c r="F52" s="27"/>
      <c r="G52" s="28"/>
    </row>
    <row r="53" spans="4:7" s="39" customFormat="1" ht="15">
      <c r="D53" s="21"/>
      <c r="E53" s="21"/>
      <c r="F53" s="21"/>
      <c r="G53" s="21"/>
    </row>
    <row r="54" spans="4:7" s="42" customFormat="1" ht="15">
      <c r="D54" s="48"/>
      <c r="E54" s="49"/>
      <c r="F54" s="50"/>
      <c r="G54" s="51"/>
    </row>
    <row r="55" spans="4:7" s="42" customFormat="1" ht="15">
      <c r="D55" s="39"/>
      <c r="E55" s="39"/>
      <c r="F55" s="39"/>
      <c r="G55" s="39"/>
    </row>
    <row r="56" spans="4:7" s="43" customFormat="1" ht="15">
      <c r="D56" s="39"/>
      <c r="E56" s="39"/>
      <c r="F56" s="39"/>
      <c r="G56" s="39"/>
    </row>
    <row r="57" spans="4:7" s="42" customFormat="1" ht="15">
      <c r="D57" s="39"/>
      <c r="E57" s="39"/>
      <c r="F57" s="39"/>
      <c r="G57" s="39"/>
    </row>
    <row r="58" spans="4:7" s="42" customFormat="1" ht="15">
      <c r="D58" s="25"/>
      <c r="E58" s="26"/>
      <c r="F58" s="27"/>
      <c r="G58" s="28"/>
    </row>
    <row r="59" spans="4:7" s="42" customFormat="1" ht="15">
      <c r="D59" s="39"/>
      <c r="E59" s="39"/>
      <c r="F59" s="39"/>
      <c r="G59" s="39"/>
    </row>
    <row r="60" spans="4:7" s="50" customFormat="1" ht="15">
      <c r="D60" s="21"/>
      <c r="E60" s="21"/>
      <c r="F60" s="21"/>
      <c r="G60" s="21"/>
    </row>
    <row r="61" spans="4:7" s="50" customFormat="1" ht="15">
      <c r="D61" s="21"/>
      <c r="E61" s="21"/>
      <c r="F61" s="21"/>
      <c r="G61" s="21"/>
    </row>
    <row r="62" spans="4:7" s="50" customFormat="1" ht="15">
      <c r="D62" s="39"/>
      <c r="E62" s="39"/>
      <c r="F62" s="39"/>
      <c r="G62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0">
      <selection activeCell="A25" sqref="A4:IV25"/>
    </sheetView>
  </sheetViews>
  <sheetFormatPr defaultColWidth="9.140625" defaultRowHeight="15"/>
  <cols>
    <col min="1" max="1" width="7.421875" style="0" customWidth="1"/>
    <col min="2" max="2" width="26.140625" style="0" customWidth="1"/>
    <col min="3" max="3" width="4.28125" style="14" bestFit="1" customWidth="1"/>
    <col min="5" max="5" width="12.140625" style="0" customWidth="1"/>
    <col min="6" max="6" width="6.28125" style="14" bestFit="1" customWidth="1"/>
    <col min="7" max="7" width="5.7109375" style="14" bestFit="1" customWidth="1"/>
    <col min="8" max="8" width="10.8515625" style="0" bestFit="1" customWidth="1"/>
    <col min="9" max="9" width="12.8515625" style="0" customWidth="1"/>
  </cols>
  <sheetData>
    <row r="1" spans="1:10" ht="15">
      <c r="A1" s="3" t="s">
        <v>28</v>
      </c>
      <c r="B1" s="6"/>
      <c r="C1" s="8"/>
      <c r="D1" s="12"/>
      <c r="E1" s="12"/>
      <c r="F1" s="8"/>
      <c r="G1" s="8"/>
      <c r="H1" s="11"/>
      <c r="I1" s="6"/>
      <c r="J1" s="6"/>
    </row>
    <row r="2" spans="1:10" ht="15">
      <c r="A2" s="6"/>
      <c r="B2" s="54">
        <v>39933</v>
      </c>
      <c r="C2" s="61"/>
      <c r="D2" s="12"/>
      <c r="E2" s="12"/>
      <c r="F2" s="8"/>
      <c r="G2" s="8"/>
      <c r="H2" s="11"/>
      <c r="I2" s="6"/>
      <c r="J2" s="6"/>
    </row>
    <row r="3" spans="1:10" ht="15">
      <c r="A3" s="6" t="s">
        <v>29</v>
      </c>
      <c r="B3" s="6" t="s">
        <v>30</v>
      </c>
      <c r="C3" s="8" t="s">
        <v>31</v>
      </c>
      <c r="D3" s="12" t="s">
        <v>32</v>
      </c>
      <c r="E3" s="12" t="s">
        <v>33</v>
      </c>
      <c r="F3" s="8" t="s">
        <v>34</v>
      </c>
      <c r="G3" s="8" t="s">
        <v>35</v>
      </c>
      <c r="H3" s="11" t="s">
        <v>36</v>
      </c>
      <c r="I3" s="6"/>
      <c r="J3" s="55">
        <v>0.5</v>
      </c>
    </row>
    <row r="4" spans="1:10" s="63" customFormat="1" ht="15">
      <c r="A4" s="63">
        <v>422</v>
      </c>
      <c r="B4" s="1" t="s">
        <v>53</v>
      </c>
      <c r="C4" s="64">
        <v>12</v>
      </c>
      <c r="D4" s="65">
        <v>0.08333333333333333</v>
      </c>
      <c r="E4" s="2">
        <v>0.3263888888888889</v>
      </c>
      <c r="F4" s="64">
        <v>30</v>
      </c>
      <c r="G4" s="64">
        <v>1</v>
      </c>
      <c r="H4" s="66">
        <f aca="true" t="shared" si="0" ref="H4:H25">E4-D4</f>
        <v>0.24305555555555558</v>
      </c>
      <c r="J4" s="67">
        <f aca="true" t="shared" si="1" ref="J4:J25">$J$3-H4</f>
        <v>0.2569444444444444</v>
      </c>
    </row>
    <row r="5" spans="1:10" s="63" customFormat="1" ht="15">
      <c r="A5" s="63">
        <v>403</v>
      </c>
      <c r="B5" s="1" t="s">
        <v>42</v>
      </c>
      <c r="C5" s="5">
        <v>8</v>
      </c>
      <c r="D5" s="65">
        <v>0.08333333333333333</v>
      </c>
      <c r="E5" s="2">
        <v>0.32708333333333334</v>
      </c>
      <c r="F5" s="68">
        <v>29</v>
      </c>
      <c r="G5" s="64">
        <v>2</v>
      </c>
      <c r="H5" s="66">
        <f t="shared" si="0"/>
        <v>0.24375000000000002</v>
      </c>
      <c r="J5" s="67">
        <f t="shared" si="1"/>
        <v>0.25625</v>
      </c>
    </row>
    <row r="6" spans="1:10" s="63" customFormat="1" ht="15">
      <c r="A6" s="63">
        <v>406</v>
      </c>
      <c r="B6" s="1" t="s">
        <v>43</v>
      </c>
      <c r="C6" s="5">
        <v>10</v>
      </c>
      <c r="D6" s="65">
        <v>0.08333333333333333</v>
      </c>
      <c r="E6" s="2">
        <v>0.38125000000000003</v>
      </c>
      <c r="F6" s="64">
        <v>28</v>
      </c>
      <c r="G6" s="64">
        <v>3</v>
      </c>
      <c r="H6" s="66">
        <f t="shared" si="0"/>
        <v>0.2979166666666667</v>
      </c>
      <c r="J6" s="67">
        <f t="shared" si="1"/>
        <v>0.20208333333333328</v>
      </c>
    </row>
    <row r="7" spans="1:10" s="22" customFormat="1" ht="15">
      <c r="A7" s="22">
        <v>415</v>
      </c>
      <c r="B7" s="15" t="s">
        <v>51</v>
      </c>
      <c r="C7" s="14">
        <v>8</v>
      </c>
      <c r="D7" s="16">
        <v>0.08333333333333333</v>
      </c>
      <c r="E7" s="9">
        <v>0.3923611111111111</v>
      </c>
      <c r="F7" s="68">
        <v>27</v>
      </c>
      <c r="G7" s="14">
        <v>4</v>
      </c>
      <c r="H7" s="11">
        <f t="shared" si="0"/>
        <v>0.3090277777777778</v>
      </c>
      <c r="I7"/>
      <c r="J7" s="12">
        <f t="shared" si="1"/>
        <v>0.1909722222222222</v>
      </c>
    </row>
    <row r="8" spans="1:10" s="22" customFormat="1" ht="15">
      <c r="A8" s="22">
        <v>407</v>
      </c>
      <c r="B8" s="15" t="s">
        <v>44</v>
      </c>
      <c r="C8" s="10">
        <v>10</v>
      </c>
      <c r="D8" s="16">
        <v>0.125</v>
      </c>
      <c r="E8" s="9">
        <v>0.3965277777777778</v>
      </c>
      <c r="F8" s="64">
        <v>26</v>
      </c>
      <c r="G8" s="23">
        <v>5</v>
      </c>
      <c r="H8" s="11">
        <f t="shared" si="0"/>
        <v>0.2715277777777778</v>
      </c>
      <c r="J8" s="12">
        <f t="shared" si="1"/>
        <v>0.2284722222222222</v>
      </c>
    </row>
    <row r="9" spans="1:10" s="22" customFormat="1" ht="15">
      <c r="A9" s="22">
        <v>409</v>
      </c>
      <c r="B9" s="15" t="s">
        <v>45</v>
      </c>
      <c r="C9" s="10">
        <v>11</v>
      </c>
      <c r="D9" s="16">
        <v>0.08333333333333333</v>
      </c>
      <c r="E9" s="9">
        <v>0.4069444444444445</v>
      </c>
      <c r="F9" s="68">
        <v>25</v>
      </c>
      <c r="G9" s="23">
        <v>6</v>
      </c>
      <c r="H9" s="11">
        <f t="shared" si="0"/>
        <v>0.3236111111111112</v>
      </c>
      <c r="J9" s="12">
        <f t="shared" si="1"/>
        <v>0.17638888888888882</v>
      </c>
    </row>
    <row r="10" spans="1:10" s="22" customFormat="1" ht="15">
      <c r="A10" s="22">
        <v>402</v>
      </c>
      <c r="B10" s="15" t="s">
        <v>41</v>
      </c>
      <c r="C10" s="10">
        <v>11</v>
      </c>
      <c r="D10" s="16">
        <v>0.08333333333333333</v>
      </c>
      <c r="E10" s="9">
        <v>0.43124999999999997</v>
      </c>
      <c r="F10" s="64">
        <v>24</v>
      </c>
      <c r="G10" s="23">
        <v>7</v>
      </c>
      <c r="H10" s="11">
        <f t="shared" si="0"/>
        <v>0.34791666666666665</v>
      </c>
      <c r="J10" s="12">
        <f t="shared" si="1"/>
        <v>0.15208333333333335</v>
      </c>
    </row>
    <row r="11" spans="1:10" s="22" customFormat="1" ht="15">
      <c r="A11" s="22">
        <v>410</v>
      </c>
      <c r="B11" s="15" t="s">
        <v>46</v>
      </c>
      <c r="C11" s="14">
        <v>13</v>
      </c>
      <c r="D11" s="16">
        <v>0.041666666666666664</v>
      </c>
      <c r="E11" s="9">
        <v>0.4354166666666666</v>
      </c>
      <c r="F11" s="68">
        <v>23</v>
      </c>
      <c r="G11" s="69">
        <v>8</v>
      </c>
      <c r="H11" s="11">
        <f t="shared" si="0"/>
        <v>0.39374999999999993</v>
      </c>
      <c r="I11"/>
      <c r="J11" s="12">
        <f t="shared" si="1"/>
        <v>0.10625000000000007</v>
      </c>
    </row>
    <row r="12" spans="1:10" s="22" customFormat="1" ht="15">
      <c r="A12" s="22">
        <v>417</v>
      </c>
      <c r="B12" s="15" t="s">
        <v>50</v>
      </c>
      <c r="C12" s="14">
        <v>9</v>
      </c>
      <c r="D12" s="16">
        <v>0.09722222222222222</v>
      </c>
      <c r="E12" s="9">
        <v>0.45</v>
      </c>
      <c r="F12" s="64">
        <v>22</v>
      </c>
      <c r="G12" s="69">
        <v>9</v>
      </c>
      <c r="H12" s="11">
        <f t="shared" si="0"/>
        <v>0.3527777777777778</v>
      </c>
      <c r="I12"/>
      <c r="J12" s="12">
        <f t="shared" si="1"/>
        <v>0.1472222222222222</v>
      </c>
    </row>
    <row r="13" spans="1:10" s="22" customFormat="1" ht="15">
      <c r="A13" s="22">
        <v>416</v>
      </c>
      <c r="B13" s="15" t="s">
        <v>49</v>
      </c>
      <c r="C13" s="14">
        <v>9</v>
      </c>
      <c r="D13" s="16">
        <v>0.09722222222222222</v>
      </c>
      <c r="E13" s="9">
        <v>0.45069444444444445</v>
      </c>
      <c r="F13" s="68">
        <v>21</v>
      </c>
      <c r="G13" s="69">
        <v>10</v>
      </c>
      <c r="H13" s="11">
        <f t="shared" si="0"/>
        <v>0.35347222222222224</v>
      </c>
      <c r="I13"/>
      <c r="J13" s="12">
        <f t="shared" si="1"/>
        <v>0.14652777777777776</v>
      </c>
    </row>
    <row r="14" spans="1:10" s="22" customFormat="1" ht="15">
      <c r="A14" s="6">
        <v>408</v>
      </c>
      <c r="B14" s="17" t="s">
        <v>8</v>
      </c>
      <c r="C14" s="10">
        <v>6</v>
      </c>
      <c r="D14" s="16">
        <v>0.11805555555555557</v>
      </c>
      <c r="E14" s="9">
        <v>0.45555555555555555</v>
      </c>
      <c r="F14" s="64">
        <v>20</v>
      </c>
      <c r="G14" s="10">
        <v>11</v>
      </c>
      <c r="H14" s="11">
        <f t="shared" si="0"/>
        <v>0.33749999999999997</v>
      </c>
      <c r="I14" s="6"/>
      <c r="J14" s="12">
        <f t="shared" si="1"/>
        <v>0.16250000000000003</v>
      </c>
    </row>
    <row r="15" spans="1:10" s="22" customFormat="1" ht="15">
      <c r="A15" s="22">
        <v>413</v>
      </c>
      <c r="B15" s="15" t="s">
        <v>47</v>
      </c>
      <c r="C15" s="14">
        <v>14</v>
      </c>
      <c r="D15" s="16">
        <v>0.125</v>
      </c>
      <c r="E15" s="9">
        <v>0.47222222222222227</v>
      </c>
      <c r="F15" s="68">
        <v>19</v>
      </c>
      <c r="G15" s="69">
        <v>12</v>
      </c>
      <c r="H15" s="11">
        <f t="shared" si="0"/>
        <v>0.34722222222222227</v>
      </c>
      <c r="I15"/>
      <c r="J15" s="12">
        <f t="shared" si="1"/>
        <v>0.15277777777777773</v>
      </c>
    </row>
    <row r="16" spans="1:10" s="22" customFormat="1" ht="15">
      <c r="A16" s="22">
        <v>414</v>
      </c>
      <c r="B16" s="15" t="s">
        <v>48</v>
      </c>
      <c r="C16" s="14">
        <v>11</v>
      </c>
      <c r="D16" s="16">
        <v>0.10416666666666667</v>
      </c>
      <c r="E16" s="9">
        <v>0.48055555555555557</v>
      </c>
      <c r="F16" s="64">
        <v>18</v>
      </c>
      <c r="G16" s="69">
        <v>13</v>
      </c>
      <c r="H16" s="11">
        <f t="shared" si="0"/>
        <v>0.3763888888888889</v>
      </c>
      <c r="I16"/>
      <c r="J16" s="12">
        <f t="shared" si="1"/>
        <v>0.12361111111111112</v>
      </c>
    </row>
    <row r="17" spans="1:10" s="22" customFormat="1" ht="15">
      <c r="A17" s="22">
        <v>418</v>
      </c>
      <c r="B17" s="15" t="s">
        <v>0</v>
      </c>
      <c r="C17" s="34">
        <v>9</v>
      </c>
      <c r="D17" s="16">
        <v>0.22916666666666666</v>
      </c>
      <c r="E17" s="9">
        <v>0.4826388888888889</v>
      </c>
      <c r="F17" s="68">
        <v>17</v>
      </c>
      <c r="G17" s="70">
        <v>14</v>
      </c>
      <c r="H17" s="11">
        <f t="shared" si="0"/>
        <v>0.2534722222222222</v>
      </c>
      <c r="J17" s="12">
        <f t="shared" si="1"/>
        <v>0.2465277777777778</v>
      </c>
    </row>
    <row r="18" spans="1:10" s="22" customFormat="1" ht="15">
      <c r="A18" s="22">
        <v>401</v>
      </c>
      <c r="B18" s="15" t="s">
        <v>40</v>
      </c>
      <c r="C18" s="10">
        <v>10</v>
      </c>
      <c r="D18" s="16">
        <v>0.20833333333333334</v>
      </c>
      <c r="E18" s="9">
        <v>0.48680555555555555</v>
      </c>
      <c r="F18" s="64">
        <v>16</v>
      </c>
      <c r="G18" s="70">
        <v>15</v>
      </c>
      <c r="H18" s="11">
        <f t="shared" si="0"/>
        <v>0.27847222222222223</v>
      </c>
      <c r="J18" s="12">
        <f t="shared" si="1"/>
        <v>0.22152777777777777</v>
      </c>
    </row>
    <row r="19" spans="1:10" ht="15">
      <c r="A19" s="6">
        <v>420</v>
      </c>
      <c r="B19" s="15" t="s">
        <v>19</v>
      </c>
      <c r="C19" s="8">
        <v>7</v>
      </c>
      <c r="D19" s="16">
        <v>0.2222222222222222</v>
      </c>
      <c r="E19" s="9">
        <v>0.48819444444444443</v>
      </c>
      <c r="F19" s="68">
        <v>15</v>
      </c>
      <c r="G19" s="10">
        <v>16</v>
      </c>
      <c r="H19" s="11">
        <f t="shared" si="0"/>
        <v>0.2659722222222222</v>
      </c>
      <c r="I19" s="6"/>
      <c r="J19" s="12">
        <f t="shared" si="1"/>
        <v>0.23402777777777778</v>
      </c>
    </row>
    <row r="20" spans="1:10" ht="15">
      <c r="A20" s="22">
        <v>405</v>
      </c>
      <c r="B20" s="15" t="s">
        <v>14</v>
      </c>
      <c r="C20" s="8">
        <v>12</v>
      </c>
      <c r="D20" s="16">
        <v>0.22916666666666666</v>
      </c>
      <c r="E20" s="9">
        <v>0.4895833333333333</v>
      </c>
      <c r="F20" s="64">
        <v>14</v>
      </c>
      <c r="G20" s="70">
        <v>17</v>
      </c>
      <c r="H20" s="11">
        <f t="shared" si="0"/>
        <v>0.26041666666666663</v>
      </c>
      <c r="I20" s="22"/>
      <c r="J20" s="12">
        <f t="shared" si="1"/>
        <v>0.23958333333333337</v>
      </c>
    </row>
    <row r="21" spans="1:10" ht="15">
      <c r="A21" s="6">
        <v>419</v>
      </c>
      <c r="B21" s="13" t="s">
        <v>16</v>
      </c>
      <c r="C21" s="10">
        <v>11</v>
      </c>
      <c r="D21" s="16">
        <v>0.2708333333333333</v>
      </c>
      <c r="E21" s="9">
        <v>0.49374999999999997</v>
      </c>
      <c r="F21" s="68">
        <v>13</v>
      </c>
      <c r="G21" s="10">
        <v>18</v>
      </c>
      <c r="H21" s="11">
        <f t="shared" si="0"/>
        <v>0.22291666666666665</v>
      </c>
      <c r="I21" s="6"/>
      <c r="J21" s="12">
        <f t="shared" si="1"/>
        <v>0.27708333333333335</v>
      </c>
    </row>
    <row r="22" spans="1:10" ht="15">
      <c r="A22" s="6">
        <v>404</v>
      </c>
      <c r="B22" s="7" t="s">
        <v>11</v>
      </c>
      <c r="C22" s="10">
        <v>9</v>
      </c>
      <c r="D22" s="16">
        <v>0.2152777777777778</v>
      </c>
      <c r="E22" s="9">
        <v>0.5055555555555555</v>
      </c>
      <c r="F22" s="64">
        <v>12</v>
      </c>
      <c r="G22" s="10">
        <v>19</v>
      </c>
      <c r="H22" s="11">
        <f t="shared" si="0"/>
        <v>0.29027777777777775</v>
      </c>
      <c r="I22" s="6"/>
      <c r="J22" s="12">
        <f t="shared" si="1"/>
        <v>0.20972222222222225</v>
      </c>
    </row>
    <row r="23" spans="1:10" ht="15">
      <c r="A23" s="6">
        <v>412</v>
      </c>
      <c r="B23" s="15" t="s">
        <v>2</v>
      </c>
      <c r="C23" s="46">
        <v>7</v>
      </c>
      <c r="D23" s="16">
        <v>0.22916666666666666</v>
      </c>
      <c r="E23" s="9">
        <v>0.5201388888888888</v>
      </c>
      <c r="F23" s="68">
        <v>11</v>
      </c>
      <c r="G23" s="10">
        <v>20</v>
      </c>
      <c r="H23" s="11">
        <f t="shared" si="0"/>
        <v>0.2909722222222222</v>
      </c>
      <c r="I23" s="6"/>
      <c r="J23" s="12">
        <f t="shared" si="1"/>
        <v>0.2090277777777778</v>
      </c>
    </row>
    <row r="24" spans="1:10" ht="15">
      <c r="A24" s="6">
        <v>411</v>
      </c>
      <c r="B24" s="15" t="s">
        <v>9</v>
      </c>
      <c r="C24" s="46">
        <v>8</v>
      </c>
      <c r="D24" s="16">
        <v>0.15972222222222224</v>
      </c>
      <c r="E24" s="9">
        <v>0.5444444444444444</v>
      </c>
      <c r="F24" s="64">
        <v>10</v>
      </c>
      <c r="G24" s="10">
        <v>21</v>
      </c>
      <c r="H24" s="11">
        <f t="shared" si="0"/>
        <v>0.3847222222222222</v>
      </c>
      <c r="I24" s="6"/>
      <c r="J24" s="12">
        <f t="shared" si="1"/>
        <v>0.11527777777777781</v>
      </c>
    </row>
    <row r="25" spans="1:10" ht="15">
      <c r="A25" s="6">
        <v>421</v>
      </c>
      <c r="B25" s="15" t="s">
        <v>15</v>
      </c>
      <c r="C25" s="8">
        <v>5</v>
      </c>
      <c r="D25" s="16">
        <v>0.17361111111111113</v>
      </c>
      <c r="E25" s="9">
        <v>0</v>
      </c>
      <c r="F25" s="68">
        <v>9</v>
      </c>
      <c r="G25" s="8" t="s">
        <v>54</v>
      </c>
      <c r="H25" s="11">
        <f t="shared" si="0"/>
        <v>-0.17361111111111113</v>
      </c>
      <c r="I25" s="6"/>
      <c r="J25" s="12">
        <f t="shared" si="1"/>
        <v>0.6736111111111112</v>
      </c>
    </row>
    <row r="26" spans="1:4" ht="15">
      <c r="A26" s="22"/>
      <c r="B26" s="15"/>
      <c r="D26" s="16"/>
    </row>
    <row r="27" spans="1:4" ht="15">
      <c r="A27" s="22"/>
      <c r="B27" s="15"/>
      <c r="D27" s="16"/>
    </row>
    <row r="28" spans="2:4" ht="15">
      <c r="B28" s="56" t="s">
        <v>37</v>
      </c>
      <c r="C28" s="62"/>
      <c r="D28" s="57"/>
    </row>
    <row r="29" spans="2:4" ht="15">
      <c r="B29" s="58" t="s">
        <v>16</v>
      </c>
      <c r="C29" s="62"/>
      <c r="D29" s="59">
        <v>0.22291666666666665</v>
      </c>
    </row>
    <row r="31" spans="2:4" ht="15">
      <c r="B31" s="56" t="s">
        <v>38</v>
      </c>
      <c r="C31" s="62"/>
      <c r="D31" s="57"/>
    </row>
    <row r="32" spans="2:4" ht="15">
      <c r="B32" s="57" t="s">
        <v>14</v>
      </c>
      <c r="C32" s="62"/>
      <c r="D32" s="60">
        <v>0.2604166666666667</v>
      </c>
    </row>
    <row r="34" spans="2:4" ht="15">
      <c r="B34" s="56" t="s">
        <v>39</v>
      </c>
      <c r="C34" s="62"/>
      <c r="D34" s="57"/>
    </row>
    <row r="35" spans="2:3" ht="15">
      <c r="B35" s="57" t="s">
        <v>46</v>
      </c>
      <c r="C35" s="62">
        <v>8</v>
      </c>
    </row>
    <row r="36" spans="2:3" ht="15">
      <c r="B36" s="57" t="s">
        <v>50</v>
      </c>
      <c r="C36" s="62">
        <v>9</v>
      </c>
    </row>
    <row r="37" spans="2:3" ht="15">
      <c r="B37" s="57" t="s">
        <v>8</v>
      </c>
      <c r="C37" s="62">
        <v>11</v>
      </c>
    </row>
    <row r="38" spans="2:3" ht="15">
      <c r="B38" s="57" t="s">
        <v>9</v>
      </c>
      <c r="C38" s="62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7">
      <selection activeCell="A4" sqref="A4:IV26"/>
    </sheetView>
  </sheetViews>
  <sheetFormatPr defaultColWidth="9.140625" defaultRowHeight="15"/>
  <cols>
    <col min="1" max="1" width="7.7109375" style="0" customWidth="1"/>
    <col min="2" max="2" width="20.421875" style="0" customWidth="1"/>
    <col min="3" max="3" width="4.28125" style="14" bestFit="1" customWidth="1"/>
    <col min="5" max="5" width="12.140625" style="14" customWidth="1"/>
    <col min="6" max="6" width="6.28125" style="14" bestFit="1" customWidth="1"/>
    <col min="7" max="7" width="5.7109375" style="14" bestFit="1" customWidth="1"/>
    <col min="8" max="8" width="10.8515625" style="0" bestFit="1" customWidth="1"/>
    <col min="9" max="9" width="12.8515625" style="0" customWidth="1"/>
  </cols>
  <sheetData>
    <row r="1" spans="1:10" ht="15">
      <c r="A1" s="3" t="s">
        <v>28</v>
      </c>
      <c r="B1" s="6"/>
      <c r="C1" s="8"/>
      <c r="D1" s="12"/>
      <c r="E1" s="71"/>
      <c r="F1" s="8"/>
      <c r="G1" s="8"/>
      <c r="H1" s="11"/>
      <c r="I1" s="6"/>
      <c r="J1" s="6"/>
    </row>
    <row r="2" spans="1:10" ht="15">
      <c r="A2" s="6"/>
      <c r="B2" s="54">
        <v>39947</v>
      </c>
      <c r="C2" s="61"/>
      <c r="D2" s="12"/>
      <c r="E2" s="71"/>
      <c r="F2" s="8"/>
      <c r="G2" s="8"/>
      <c r="H2" s="11"/>
      <c r="I2" s="6"/>
      <c r="J2" s="6"/>
    </row>
    <row r="3" spans="1:10" ht="15">
      <c r="A3" s="6" t="s">
        <v>29</v>
      </c>
      <c r="B3" s="6" t="s">
        <v>30</v>
      </c>
      <c r="C3" s="8" t="s">
        <v>31</v>
      </c>
      <c r="D3" s="12" t="s">
        <v>32</v>
      </c>
      <c r="E3" s="71" t="s">
        <v>33</v>
      </c>
      <c r="F3" s="8" t="s">
        <v>34</v>
      </c>
      <c r="G3" s="8" t="s">
        <v>35</v>
      </c>
      <c r="H3" s="11" t="s">
        <v>36</v>
      </c>
      <c r="I3" s="6"/>
      <c r="J3" s="55">
        <v>0.5</v>
      </c>
    </row>
    <row r="4" spans="1:10" s="63" customFormat="1" ht="15">
      <c r="A4" s="4">
        <v>399</v>
      </c>
      <c r="B4" s="1" t="s">
        <v>55</v>
      </c>
      <c r="C4" s="4">
        <v>8</v>
      </c>
      <c r="D4" s="65">
        <v>0.16666666666666666</v>
      </c>
      <c r="E4" s="73">
        <v>0.4527777777777778</v>
      </c>
      <c r="F4" s="68">
        <v>30</v>
      </c>
      <c r="G4" s="4">
        <v>1</v>
      </c>
      <c r="H4" s="66">
        <f aca="true" t="shared" si="0" ref="H4:H26">E4-D4</f>
        <v>0.2861111111111111</v>
      </c>
      <c r="I4" s="3"/>
      <c r="J4" s="67">
        <f aca="true" t="shared" si="1" ref="J4:J26">$J$3-H4</f>
        <v>0.2138888888888889</v>
      </c>
    </row>
    <row r="5" spans="1:10" s="63" customFormat="1" ht="15">
      <c r="A5" s="18">
        <v>414</v>
      </c>
      <c r="B5" s="1" t="s">
        <v>48</v>
      </c>
      <c r="C5" s="64">
        <v>11</v>
      </c>
      <c r="D5" s="65">
        <v>0.125</v>
      </c>
      <c r="E5" s="73">
        <v>0.46527777777777773</v>
      </c>
      <c r="F5" s="64">
        <v>29</v>
      </c>
      <c r="G5" s="74">
        <v>2</v>
      </c>
      <c r="H5" s="66">
        <f t="shared" si="0"/>
        <v>0.34027777777777773</v>
      </c>
      <c r="J5" s="67">
        <f t="shared" si="1"/>
        <v>0.15972222222222227</v>
      </c>
    </row>
    <row r="6" spans="1:10" s="63" customFormat="1" ht="15">
      <c r="A6" s="4">
        <v>397</v>
      </c>
      <c r="B6" s="1" t="s">
        <v>24</v>
      </c>
      <c r="C6" s="4">
        <v>13</v>
      </c>
      <c r="D6" s="65">
        <v>0.25</v>
      </c>
      <c r="E6" s="73">
        <v>0.47152777777777777</v>
      </c>
      <c r="F6" s="68">
        <v>28</v>
      </c>
      <c r="G6" s="4">
        <v>3</v>
      </c>
      <c r="H6" s="66">
        <f t="shared" si="0"/>
        <v>0.22152777777777777</v>
      </c>
      <c r="I6" s="3"/>
      <c r="J6" s="67">
        <f t="shared" si="1"/>
        <v>0.27847222222222223</v>
      </c>
    </row>
    <row r="7" spans="1:10" s="22" customFormat="1" ht="15">
      <c r="A7" s="20">
        <v>398</v>
      </c>
      <c r="B7" s="15" t="s">
        <v>44</v>
      </c>
      <c r="C7" s="10">
        <v>10</v>
      </c>
      <c r="D7" s="16">
        <v>0.22916666666666666</v>
      </c>
      <c r="E7" s="72">
        <v>0.47361111111111115</v>
      </c>
      <c r="F7" s="68">
        <v>27</v>
      </c>
      <c r="G7" s="23">
        <v>4</v>
      </c>
      <c r="H7" s="11">
        <f t="shared" si="0"/>
        <v>0.2444444444444445</v>
      </c>
      <c r="J7" s="12">
        <f t="shared" si="1"/>
        <v>0.25555555555555554</v>
      </c>
    </row>
    <row r="8" spans="1:10" s="22" customFormat="1" ht="15">
      <c r="A8" s="20">
        <v>402</v>
      </c>
      <c r="B8" s="15" t="s">
        <v>41</v>
      </c>
      <c r="C8" s="10">
        <v>11</v>
      </c>
      <c r="D8" s="16">
        <v>0.15277777777777776</v>
      </c>
      <c r="E8" s="72">
        <v>0.4756944444444444</v>
      </c>
      <c r="F8" s="64">
        <v>26</v>
      </c>
      <c r="G8" s="23">
        <v>5</v>
      </c>
      <c r="H8" s="11">
        <f t="shared" si="0"/>
        <v>0.32291666666666663</v>
      </c>
      <c r="J8" s="12">
        <f t="shared" si="1"/>
        <v>0.17708333333333337</v>
      </c>
    </row>
    <row r="9" spans="1:10" s="22" customFormat="1" ht="15">
      <c r="A9" s="20">
        <v>413</v>
      </c>
      <c r="B9" s="15" t="s">
        <v>47</v>
      </c>
      <c r="C9" s="14">
        <v>14</v>
      </c>
      <c r="D9" s="16">
        <v>0.15277777777777776</v>
      </c>
      <c r="E9" s="72">
        <v>0.4770833333333333</v>
      </c>
      <c r="F9" s="68">
        <v>25</v>
      </c>
      <c r="G9" s="69">
        <v>6</v>
      </c>
      <c r="H9" s="11">
        <f t="shared" si="0"/>
        <v>0.3243055555555555</v>
      </c>
      <c r="I9"/>
      <c r="J9" s="12">
        <f t="shared" si="1"/>
        <v>0.1756944444444445</v>
      </c>
    </row>
    <row r="10" spans="1:10" s="22" customFormat="1" ht="15">
      <c r="A10" s="8">
        <v>411</v>
      </c>
      <c r="B10" s="15" t="s">
        <v>9</v>
      </c>
      <c r="C10" s="46">
        <v>8</v>
      </c>
      <c r="D10" s="16">
        <v>0.11805555555555557</v>
      </c>
      <c r="E10" s="72">
        <v>0.4798611111111111</v>
      </c>
      <c r="F10" s="68">
        <v>24</v>
      </c>
      <c r="G10" s="10">
        <v>7</v>
      </c>
      <c r="H10" s="11">
        <f t="shared" si="0"/>
        <v>0.36180555555555555</v>
      </c>
      <c r="I10" s="6"/>
      <c r="J10" s="12">
        <f t="shared" si="1"/>
        <v>0.13819444444444445</v>
      </c>
    </row>
    <row r="11" spans="1:10" s="22" customFormat="1" ht="15">
      <c r="A11" s="20">
        <v>409</v>
      </c>
      <c r="B11" s="15" t="s">
        <v>45</v>
      </c>
      <c r="C11" s="10">
        <v>11</v>
      </c>
      <c r="D11" s="16">
        <v>0.17361111111111113</v>
      </c>
      <c r="E11" s="72">
        <v>0.48055555555555557</v>
      </c>
      <c r="F11" s="64">
        <v>23</v>
      </c>
      <c r="G11" s="23">
        <v>8</v>
      </c>
      <c r="H11" s="11">
        <f t="shared" si="0"/>
        <v>0.30694444444444446</v>
      </c>
      <c r="J11" s="12">
        <f t="shared" si="1"/>
        <v>0.19305555555555554</v>
      </c>
    </row>
    <row r="12" spans="1:10" s="22" customFormat="1" ht="15">
      <c r="A12" s="20">
        <v>401</v>
      </c>
      <c r="B12" s="15" t="s">
        <v>40</v>
      </c>
      <c r="C12" s="10">
        <v>10</v>
      </c>
      <c r="D12" s="16">
        <v>0.2222222222222222</v>
      </c>
      <c r="E12" s="72">
        <v>0.4826388888888889</v>
      </c>
      <c r="F12" s="68">
        <v>22</v>
      </c>
      <c r="G12" s="70">
        <v>9</v>
      </c>
      <c r="H12" s="11">
        <f t="shared" si="0"/>
        <v>0.2604166666666667</v>
      </c>
      <c r="J12" s="12">
        <f t="shared" si="1"/>
        <v>0.23958333333333331</v>
      </c>
    </row>
    <row r="13" spans="1:10" s="22" customFormat="1" ht="15">
      <c r="A13" s="20">
        <v>406</v>
      </c>
      <c r="B13" s="15" t="s">
        <v>43</v>
      </c>
      <c r="C13" s="10">
        <v>10</v>
      </c>
      <c r="D13" s="16">
        <v>0.20138888888888887</v>
      </c>
      <c r="E13" s="72">
        <v>0.4847222222222222</v>
      </c>
      <c r="F13" s="68">
        <v>21</v>
      </c>
      <c r="G13" s="23">
        <v>10</v>
      </c>
      <c r="H13" s="11">
        <f t="shared" si="0"/>
        <v>0.2833333333333333</v>
      </c>
      <c r="J13" s="12">
        <f t="shared" si="1"/>
        <v>0.21666666666666667</v>
      </c>
    </row>
    <row r="14" spans="1:10" s="22" customFormat="1" ht="15">
      <c r="A14" s="20">
        <v>416</v>
      </c>
      <c r="B14" s="15" t="s">
        <v>49</v>
      </c>
      <c r="C14" s="14">
        <v>9</v>
      </c>
      <c r="D14" s="16">
        <v>0.14583333333333334</v>
      </c>
      <c r="E14" s="72">
        <v>0.4875</v>
      </c>
      <c r="F14" s="64">
        <v>20</v>
      </c>
      <c r="G14" s="69">
        <v>11</v>
      </c>
      <c r="H14" s="11">
        <f t="shared" si="0"/>
        <v>0.3416666666666667</v>
      </c>
      <c r="I14"/>
      <c r="J14" s="12">
        <f t="shared" si="1"/>
        <v>0.15833333333333333</v>
      </c>
    </row>
    <row r="15" spans="1:10" s="22" customFormat="1" ht="15">
      <c r="A15" s="20">
        <v>410</v>
      </c>
      <c r="B15" s="15" t="s">
        <v>46</v>
      </c>
      <c r="C15" s="14">
        <v>13</v>
      </c>
      <c r="D15" s="16">
        <v>0.10416666666666667</v>
      </c>
      <c r="E15" s="72">
        <v>0.48819444444444443</v>
      </c>
      <c r="F15" s="68">
        <v>19</v>
      </c>
      <c r="G15" s="69">
        <v>12</v>
      </c>
      <c r="H15" s="11">
        <f t="shared" si="0"/>
        <v>0.38402777777777775</v>
      </c>
      <c r="I15"/>
      <c r="J15" s="12">
        <f t="shared" si="1"/>
        <v>0.11597222222222225</v>
      </c>
    </row>
    <row r="16" spans="1:10" s="22" customFormat="1" ht="15">
      <c r="A16" s="8">
        <v>412</v>
      </c>
      <c r="B16" s="15" t="s">
        <v>2</v>
      </c>
      <c r="C16" s="46">
        <v>7</v>
      </c>
      <c r="D16" s="16">
        <v>0.20833333333333334</v>
      </c>
      <c r="E16" s="72">
        <v>0.4888888888888889</v>
      </c>
      <c r="F16" s="68">
        <v>18</v>
      </c>
      <c r="G16" s="10">
        <v>13</v>
      </c>
      <c r="H16" s="11">
        <f t="shared" si="0"/>
        <v>0.28055555555555556</v>
      </c>
      <c r="I16" s="6"/>
      <c r="J16" s="12">
        <f t="shared" si="1"/>
        <v>0.21944444444444444</v>
      </c>
    </row>
    <row r="17" spans="1:10" s="22" customFormat="1" ht="15">
      <c r="A17" s="8">
        <v>396</v>
      </c>
      <c r="B17" s="15" t="s">
        <v>17</v>
      </c>
      <c r="C17" s="8">
        <v>13</v>
      </c>
      <c r="D17" s="16">
        <v>0.22916666666666666</v>
      </c>
      <c r="E17" s="72">
        <v>0.4902777777777778</v>
      </c>
      <c r="F17" s="64">
        <v>17</v>
      </c>
      <c r="G17" s="8">
        <v>14</v>
      </c>
      <c r="H17" s="11">
        <f t="shared" si="0"/>
        <v>0.2611111111111112</v>
      </c>
      <c r="I17" s="6"/>
      <c r="J17" s="12">
        <f t="shared" si="1"/>
        <v>0.23888888888888882</v>
      </c>
    </row>
    <row r="18" spans="1:10" ht="15">
      <c r="A18" s="8">
        <v>408</v>
      </c>
      <c r="B18" s="17" t="s">
        <v>8</v>
      </c>
      <c r="C18" s="10">
        <v>6</v>
      </c>
      <c r="D18" s="16">
        <v>0.15972222222222224</v>
      </c>
      <c r="E18" s="72">
        <v>0.4909722222222222</v>
      </c>
      <c r="F18" s="68">
        <v>16</v>
      </c>
      <c r="G18" s="10">
        <v>15</v>
      </c>
      <c r="H18" s="11">
        <f t="shared" si="0"/>
        <v>0.33124999999999993</v>
      </c>
      <c r="I18" s="6"/>
      <c r="J18" s="12">
        <f t="shared" si="1"/>
        <v>0.16875000000000007</v>
      </c>
    </row>
    <row r="19" spans="1:10" ht="15">
      <c r="A19" s="8">
        <v>395</v>
      </c>
      <c r="B19" s="15" t="s">
        <v>13</v>
      </c>
      <c r="C19" s="8">
        <v>13</v>
      </c>
      <c r="D19" s="16">
        <v>0.22916666666666666</v>
      </c>
      <c r="E19" s="72">
        <v>0.4930555555555556</v>
      </c>
      <c r="F19" s="68">
        <v>15</v>
      </c>
      <c r="G19" s="8">
        <v>16</v>
      </c>
      <c r="H19" s="11">
        <f t="shared" si="0"/>
        <v>0.26388888888888895</v>
      </c>
      <c r="I19" s="6"/>
      <c r="J19" s="12">
        <f t="shared" si="1"/>
        <v>0.23611111111111105</v>
      </c>
    </row>
    <row r="20" spans="1:10" ht="15">
      <c r="A20" s="20">
        <v>422</v>
      </c>
      <c r="B20" s="15" t="s">
        <v>53</v>
      </c>
      <c r="C20" s="23">
        <v>12</v>
      </c>
      <c r="D20" s="16">
        <v>0.2569444444444445</v>
      </c>
      <c r="E20" s="72">
        <v>0.49722222222222223</v>
      </c>
      <c r="F20" s="64">
        <v>14</v>
      </c>
      <c r="G20" s="23">
        <v>17</v>
      </c>
      <c r="H20" s="11">
        <f t="shared" si="0"/>
        <v>0.24027777777777776</v>
      </c>
      <c r="I20" s="22"/>
      <c r="J20" s="12">
        <f t="shared" si="1"/>
        <v>0.25972222222222224</v>
      </c>
    </row>
    <row r="21" spans="1:10" ht="15">
      <c r="A21" s="20">
        <v>403</v>
      </c>
      <c r="B21" s="15" t="s">
        <v>42</v>
      </c>
      <c r="C21" s="10">
        <v>8</v>
      </c>
      <c r="D21" s="16">
        <v>0.2569444444444445</v>
      </c>
      <c r="E21" s="72">
        <v>0.4986111111111111</v>
      </c>
      <c r="F21" s="68">
        <v>13</v>
      </c>
      <c r="G21" s="23">
        <v>18</v>
      </c>
      <c r="H21" s="11">
        <f t="shared" si="0"/>
        <v>0.24166666666666664</v>
      </c>
      <c r="I21" s="22"/>
      <c r="J21" s="12">
        <f t="shared" si="1"/>
        <v>0.25833333333333336</v>
      </c>
    </row>
    <row r="22" spans="1:10" ht="15">
      <c r="A22" s="8">
        <v>419</v>
      </c>
      <c r="B22" s="13" t="s">
        <v>16</v>
      </c>
      <c r="C22" s="10">
        <v>11</v>
      </c>
      <c r="D22" s="16">
        <v>0.2777777777777778</v>
      </c>
      <c r="E22" s="72">
        <v>0.5</v>
      </c>
      <c r="F22" s="68">
        <v>12</v>
      </c>
      <c r="G22" s="10">
        <v>19</v>
      </c>
      <c r="H22" s="11">
        <f t="shared" si="0"/>
        <v>0.2222222222222222</v>
      </c>
      <c r="I22" s="6"/>
      <c r="J22" s="12">
        <f t="shared" si="1"/>
        <v>0.2777777777777778</v>
      </c>
    </row>
    <row r="23" spans="1:10" ht="15">
      <c r="A23" s="20">
        <v>418</v>
      </c>
      <c r="B23" s="15" t="s">
        <v>0</v>
      </c>
      <c r="C23" s="34">
        <v>9</v>
      </c>
      <c r="D23" s="16">
        <v>0.25</v>
      </c>
      <c r="E23" s="72">
        <v>0.50625</v>
      </c>
      <c r="F23" s="64">
        <v>11</v>
      </c>
      <c r="G23" s="70">
        <v>20</v>
      </c>
      <c r="H23" s="11">
        <f t="shared" si="0"/>
        <v>0.25625</v>
      </c>
      <c r="I23" s="22"/>
      <c r="J23" s="12">
        <f t="shared" si="1"/>
        <v>0.24375000000000002</v>
      </c>
    </row>
    <row r="24" spans="1:10" ht="15">
      <c r="A24" s="20">
        <v>415</v>
      </c>
      <c r="B24" s="15" t="s">
        <v>51</v>
      </c>
      <c r="C24" s="14">
        <v>8</v>
      </c>
      <c r="D24" s="16">
        <v>0.1875</v>
      </c>
      <c r="E24" s="72">
        <v>0.5222222222222223</v>
      </c>
      <c r="F24" s="68">
        <v>10</v>
      </c>
      <c r="G24" s="14">
        <v>21</v>
      </c>
      <c r="H24" s="11">
        <f t="shared" si="0"/>
        <v>0.33472222222222225</v>
      </c>
      <c r="J24" s="12">
        <f t="shared" si="1"/>
        <v>0.16527777777777775</v>
      </c>
    </row>
    <row r="25" spans="1:10" ht="15">
      <c r="A25" s="8">
        <v>420</v>
      </c>
      <c r="B25" s="15" t="s">
        <v>19</v>
      </c>
      <c r="C25" s="8">
        <v>7</v>
      </c>
      <c r="D25" s="16">
        <v>0.23611111111111113</v>
      </c>
      <c r="E25" s="72">
        <v>0.5409722222222222</v>
      </c>
      <c r="F25" s="68">
        <v>9</v>
      </c>
      <c r="G25" s="10">
        <v>22</v>
      </c>
      <c r="H25" s="11">
        <f t="shared" si="0"/>
        <v>0.304861111111111</v>
      </c>
      <c r="I25" s="6"/>
      <c r="J25" s="12">
        <f t="shared" si="1"/>
        <v>0.19513888888888897</v>
      </c>
    </row>
    <row r="26" spans="1:10" ht="15">
      <c r="A26" s="8">
        <v>421</v>
      </c>
      <c r="B26" s="15" t="s">
        <v>15</v>
      </c>
      <c r="C26" s="8">
        <v>5</v>
      </c>
      <c r="D26" s="16">
        <v>0.125</v>
      </c>
      <c r="E26" s="72">
        <v>0</v>
      </c>
      <c r="F26" s="64">
        <v>8</v>
      </c>
      <c r="G26" s="8" t="s">
        <v>56</v>
      </c>
      <c r="H26" s="11">
        <f t="shared" si="0"/>
        <v>-0.125</v>
      </c>
      <c r="I26" s="6"/>
      <c r="J26" s="12">
        <f t="shared" si="1"/>
        <v>0.625</v>
      </c>
    </row>
    <row r="28" spans="2:4" ht="15">
      <c r="B28" s="56" t="s">
        <v>37</v>
      </c>
      <c r="C28" s="62"/>
      <c r="D28" s="57"/>
    </row>
    <row r="29" spans="2:4" ht="15">
      <c r="B29" s="58" t="s">
        <v>24</v>
      </c>
      <c r="C29" s="62"/>
      <c r="D29" s="59">
        <v>0.22152777777777777</v>
      </c>
    </row>
    <row r="31" spans="2:4" ht="15">
      <c r="B31" s="56" t="s">
        <v>38</v>
      </c>
      <c r="C31" s="62"/>
      <c r="D31" s="57"/>
    </row>
    <row r="32" spans="2:4" ht="15">
      <c r="B32" s="57" t="s">
        <v>40</v>
      </c>
      <c r="C32" s="62"/>
      <c r="D32" s="60">
        <v>0.2604166666666667</v>
      </c>
    </row>
    <row r="34" spans="2:4" ht="15">
      <c r="B34" s="56" t="s">
        <v>39</v>
      </c>
      <c r="C34" s="62"/>
      <c r="D34" s="57"/>
    </row>
    <row r="35" spans="2:3" ht="15">
      <c r="B35" s="57" t="s">
        <v>47</v>
      </c>
      <c r="C35" s="62">
        <v>6</v>
      </c>
    </row>
    <row r="36" spans="2:3" ht="15">
      <c r="B36" s="57" t="s">
        <v>45</v>
      </c>
      <c r="C36" s="62">
        <v>8</v>
      </c>
    </row>
    <row r="37" spans="2:3" ht="15">
      <c r="B37" s="57" t="s">
        <v>8</v>
      </c>
      <c r="C37" s="62">
        <v>15</v>
      </c>
    </row>
    <row r="38" spans="2:3" ht="15">
      <c r="B38" s="57" t="s">
        <v>19</v>
      </c>
      <c r="C38" s="62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8">
      <selection activeCell="A4" sqref="A4:IV29"/>
    </sheetView>
  </sheetViews>
  <sheetFormatPr defaultColWidth="9.140625" defaultRowHeight="15"/>
  <cols>
    <col min="1" max="1" width="7.7109375" style="0" customWidth="1"/>
    <col min="2" max="2" width="20.421875" style="0" customWidth="1"/>
    <col min="3" max="3" width="4.28125" style="14" bestFit="1" customWidth="1"/>
    <col min="5" max="5" width="12.140625" style="14" customWidth="1"/>
    <col min="6" max="6" width="6.28125" style="14" bestFit="1" customWidth="1"/>
    <col min="7" max="7" width="5.7109375" style="14" bestFit="1" customWidth="1"/>
    <col min="8" max="8" width="10.8515625" style="0" bestFit="1" customWidth="1"/>
    <col min="9" max="9" width="12.8515625" style="0" customWidth="1"/>
  </cols>
  <sheetData>
    <row r="1" spans="1:10" ht="15">
      <c r="A1" s="3" t="s">
        <v>28</v>
      </c>
      <c r="B1" s="6"/>
      <c r="C1" s="8"/>
      <c r="D1" s="12"/>
      <c r="E1" s="71"/>
      <c r="F1" s="8"/>
      <c r="G1" s="8"/>
      <c r="H1" s="11"/>
      <c r="I1" s="6"/>
      <c r="J1" s="6"/>
    </row>
    <row r="2" spans="1:10" ht="15">
      <c r="A2" s="6"/>
      <c r="B2" s="54">
        <v>39968</v>
      </c>
      <c r="C2" s="61"/>
      <c r="D2" s="12"/>
      <c r="E2" s="71"/>
      <c r="F2" s="8"/>
      <c r="G2" s="8"/>
      <c r="H2" s="11"/>
      <c r="I2" s="6"/>
      <c r="J2" s="6"/>
    </row>
    <row r="3" spans="1:10" ht="15">
      <c r="A3" s="6" t="s">
        <v>29</v>
      </c>
      <c r="B3" s="6" t="s">
        <v>30</v>
      </c>
      <c r="C3" s="8" t="s">
        <v>31</v>
      </c>
      <c r="D3" s="12" t="s">
        <v>32</v>
      </c>
      <c r="E3" s="71" t="s">
        <v>33</v>
      </c>
      <c r="F3" s="8"/>
      <c r="G3" s="8"/>
      <c r="H3" s="11" t="s">
        <v>36</v>
      </c>
      <c r="I3" s="6"/>
      <c r="J3" s="55">
        <v>0.5</v>
      </c>
    </row>
    <row r="4" spans="1:10" s="76" customFormat="1" ht="15">
      <c r="A4" s="18">
        <v>391</v>
      </c>
      <c r="B4" s="1" t="s">
        <v>59</v>
      </c>
      <c r="C4" s="64">
        <v>7</v>
      </c>
      <c r="D4" s="65">
        <v>0.125</v>
      </c>
      <c r="E4" s="73">
        <v>0.4236111111111111</v>
      </c>
      <c r="F4" s="64">
        <v>30</v>
      </c>
      <c r="G4" s="64">
        <v>1</v>
      </c>
      <c r="H4" s="66">
        <f aca="true" t="shared" si="0" ref="H4:H29">E4-D4</f>
        <v>0.2986111111111111</v>
      </c>
      <c r="I4" s="63"/>
      <c r="J4" s="67">
        <f aca="true" t="shared" si="1" ref="J4:J29">$J$3-H4</f>
        <v>0.2013888888888889</v>
      </c>
    </row>
    <row r="5" spans="1:10" s="76" customFormat="1" ht="15">
      <c r="A5" s="18">
        <v>394</v>
      </c>
      <c r="B5" s="1" t="s">
        <v>57</v>
      </c>
      <c r="C5" s="18">
        <v>11</v>
      </c>
      <c r="D5" s="65">
        <v>0.17361111111111113</v>
      </c>
      <c r="E5" s="73">
        <v>0.4388888888888889</v>
      </c>
      <c r="F5" s="68">
        <v>29</v>
      </c>
      <c r="G5" s="32">
        <v>2</v>
      </c>
      <c r="H5" s="66">
        <f t="shared" si="0"/>
        <v>0.2652777777777777</v>
      </c>
      <c r="J5" s="67">
        <f t="shared" si="1"/>
        <v>0.23472222222222228</v>
      </c>
    </row>
    <row r="6" spans="1:10" s="76" customFormat="1" ht="15">
      <c r="A6" s="18">
        <v>387</v>
      </c>
      <c r="B6" s="1" t="s">
        <v>60</v>
      </c>
      <c r="C6" s="64">
        <v>9</v>
      </c>
      <c r="D6" s="65">
        <v>0.125</v>
      </c>
      <c r="E6" s="73">
        <v>0.4444444444444444</v>
      </c>
      <c r="F6" s="64">
        <v>28</v>
      </c>
      <c r="G6" s="64">
        <v>3</v>
      </c>
      <c r="H6" s="66">
        <f t="shared" si="0"/>
        <v>0.3194444444444444</v>
      </c>
      <c r="I6" s="63"/>
      <c r="J6" s="67">
        <f t="shared" si="1"/>
        <v>0.18055555555555558</v>
      </c>
    </row>
    <row r="7" spans="1:10" s="19" customFormat="1" ht="15">
      <c r="A7" s="20">
        <v>417</v>
      </c>
      <c r="B7" s="15" t="s">
        <v>50</v>
      </c>
      <c r="C7" s="20">
        <v>9</v>
      </c>
      <c r="D7" s="16">
        <v>0.14583333333333334</v>
      </c>
      <c r="E7" s="72">
        <v>0.45555555555555555</v>
      </c>
      <c r="F7" s="14">
        <v>27</v>
      </c>
      <c r="G7" s="34">
        <v>4</v>
      </c>
      <c r="H7" s="11">
        <f t="shared" si="0"/>
        <v>0.30972222222222223</v>
      </c>
      <c r="J7" s="12">
        <f t="shared" si="1"/>
        <v>0.19027777777777777</v>
      </c>
    </row>
    <row r="8" spans="1:10" s="19" customFormat="1" ht="15">
      <c r="A8" s="20">
        <v>390</v>
      </c>
      <c r="B8" s="15" t="s">
        <v>25</v>
      </c>
      <c r="C8" s="14">
        <v>7</v>
      </c>
      <c r="D8" s="16">
        <v>0.16666666666666666</v>
      </c>
      <c r="E8" s="72">
        <v>0.4611111111111111</v>
      </c>
      <c r="F8" s="68">
        <v>26</v>
      </c>
      <c r="G8" s="14">
        <v>5</v>
      </c>
      <c r="H8" s="11">
        <f t="shared" si="0"/>
        <v>0.2944444444444444</v>
      </c>
      <c r="I8"/>
      <c r="J8" s="12">
        <f t="shared" si="1"/>
        <v>0.2055555555555556</v>
      </c>
    </row>
    <row r="9" spans="1:10" s="19" customFormat="1" ht="15">
      <c r="A9" s="20">
        <v>393</v>
      </c>
      <c r="B9" s="15" t="s">
        <v>58</v>
      </c>
      <c r="C9" s="20">
        <v>5</v>
      </c>
      <c r="D9" s="16">
        <v>0.041666666666666664</v>
      </c>
      <c r="E9" s="72">
        <v>0.47361111111111115</v>
      </c>
      <c r="F9" s="14">
        <v>25</v>
      </c>
      <c r="G9" s="34">
        <v>6</v>
      </c>
      <c r="H9" s="11">
        <f t="shared" si="0"/>
        <v>0.43194444444444446</v>
      </c>
      <c r="J9" s="12">
        <f t="shared" si="1"/>
        <v>0.06805555555555554</v>
      </c>
    </row>
    <row r="10" spans="1:10" s="19" customFormat="1" ht="15">
      <c r="A10" s="20">
        <v>406</v>
      </c>
      <c r="B10" s="15" t="s">
        <v>43</v>
      </c>
      <c r="C10" s="10">
        <v>10</v>
      </c>
      <c r="D10" s="16">
        <v>0.2152777777777778</v>
      </c>
      <c r="E10" s="72">
        <v>0.47430555555555554</v>
      </c>
      <c r="F10" s="14">
        <v>24</v>
      </c>
      <c r="G10" s="20">
        <v>7</v>
      </c>
      <c r="H10" s="11">
        <f t="shared" si="0"/>
        <v>0.25902777777777775</v>
      </c>
      <c r="J10" s="12">
        <f t="shared" si="1"/>
        <v>0.24097222222222225</v>
      </c>
    </row>
    <row r="11" spans="1:10" s="19" customFormat="1" ht="15">
      <c r="A11" s="8">
        <v>411</v>
      </c>
      <c r="B11" s="15" t="s">
        <v>9</v>
      </c>
      <c r="C11" s="46">
        <v>8</v>
      </c>
      <c r="D11" s="16">
        <v>0.1388888888888889</v>
      </c>
      <c r="E11" s="72">
        <v>0.4770833333333333</v>
      </c>
      <c r="F11" s="68">
        <v>23</v>
      </c>
      <c r="G11" s="10">
        <v>8</v>
      </c>
      <c r="H11" s="11">
        <f t="shared" si="0"/>
        <v>0.3381944444444444</v>
      </c>
      <c r="I11" s="6"/>
      <c r="J11" s="12">
        <f t="shared" si="1"/>
        <v>0.1618055555555556</v>
      </c>
    </row>
    <row r="12" spans="1:10" s="19" customFormat="1" ht="15">
      <c r="A12" s="8">
        <v>412</v>
      </c>
      <c r="B12" s="15" t="s">
        <v>2</v>
      </c>
      <c r="C12" s="46">
        <v>7</v>
      </c>
      <c r="D12" s="16">
        <v>0.2152777777777778</v>
      </c>
      <c r="E12" s="72">
        <v>0.4784722222222222</v>
      </c>
      <c r="F12" s="14">
        <v>22</v>
      </c>
      <c r="G12" s="10">
        <v>9</v>
      </c>
      <c r="H12" s="11">
        <f t="shared" si="0"/>
        <v>0.2631944444444444</v>
      </c>
      <c r="I12" s="6"/>
      <c r="J12" s="12">
        <f t="shared" si="1"/>
        <v>0.2368055555555556</v>
      </c>
    </row>
    <row r="13" spans="1:10" s="19" customFormat="1" ht="15">
      <c r="A13" s="20">
        <v>416</v>
      </c>
      <c r="B13" s="15" t="s">
        <v>49</v>
      </c>
      <c r="C13" s="20">
        <v>9</v>
      </c>
      <c r="D13" s="16">
        <v>0.15972222222222224</v>
      </c>
      <c r="E13" s="72">
        <v>0.48055555555555557</v>
      </c>
      <c r="F13" s="14">
        <v>21</v>
      </c>
      <c r="G13" s="34">
        <v>10</v>
      </c>
      <c r="H13" s="11">
        <f t="shared" si="0"/>
        <v>0.3208333333333333</v>
      </c>
      <c r="J13" s="12">
        <f t="shared" si="1"/>
        <v>0.1791666666666667</v>
      </c>
    </row>
    <row r="14" spans="1:10" s="19" customFormat="1" ht="15">
      <c r="A14" s="20">
        <v>402</v>
      </c>
      <c r="B14" s="15" t="s">
        <v>41</v>
      </c>
      <c r="C14" s="10">
        <v>11</v>
      </c>
      <c r="D14" s="16">
        <v>0.17361111111111113</v>
      </c>
      <c r="E14" s="72">
        <v>0.48194444444444445</v>
      </c>
      <c r="F14" s="68">
        <v>20</v>
      </c>
      <c r="G14" s="34">
        <v>11</v>
      </c>
      <c r="H14" s="11">
        <f t="shared" si="0"/>
        <v>0.30833333333333335</v>
      </c>
      <c r="J14" s="12">
        <f t="shared" si="1"/>
        <v>0.19166666666666665</v>
      </c>
    </row>
    <row r="15" spans="1:10" s="19" customFormat="1" ht="15">
      <c r="A15" s="8">
        <v>388</v>
      </c>
      <c r="B15" s="17" t="s">
        <v>8</v>
      </c>
      <c r="C15" s="10">
        <v>6</v>
      </c>
      <c r="D15" s="16">
        <v>0.16666666666666666</v>
      </c>
      <c r="E15" s="72">
        <v>0.4826388888888889</v>
      </c>
      <c r="F15" s="14">
        <v>19</v>
      </c>
      <c r="G15" s="10">
        <v>12</v>
      </c>
      <c r="H15" s="11">
        <f t="shared" si="0"/>
        <v>0.3159722222222222</v>
      </c>
      <c r="I15" s="6"/>
      <c r="J15" s="12">
        <f t="shared" si="1"/>
        <v>0.1840277777777778</v>
      </c>
    </row>
    <row r="16" spans="1:10" s="19" customFormat="1" ht="15">
      <c r="A16" s="20">
        <v>392</v>
      </c>
      <c r="B16" s="15" t="s">
        <v>47</v>
      </c>
      <c r="C16" s="20">
        <v>14</v>
      </c>
      <c r="D16" s="16">
        <v>0.17361111111111113</v>
      </c>
      <c r="E16" s="72">
        <v>0.48333333333333334</v>
      </c>
      <c r="F16" s="14">
        <v>18</v>
      </c>
      <c r="G16" s="34">
        <v>13</v>
      </c>
      <c r="H16" s="11">
        <f t="shared" si="0"/>
        <v>0.30972222222222223</v>
      </c>
      <c r="J16" s="12">
        <f t="shared" si="1"/>
        <v>0.19027777777777777</v>
      </c>
    </row>
    <row r="17" spans="1:10" s="19" customFormat="1" ht="15">
      <c r="A17" s="20">
        <v>405</v>
      </c>
      <c r="B17" s="15" t="s">
        <v>14</v>
      </c>
      <c r="C17" s="8">
        <v>12</v>
      </c>
      <c r="D17" s="16">
        <v>0.22916666666666666</v>
      </c>
      <c r="E17" s="72">
        <v>0.4840277777777778</v>
      </c>
      <c r="F17" s="68">
        <v>17</v>
      </c>
      <c r="G17" s="34">
        <v>14</v>
      </c>
      <c r="H17" s="11">
        <f t="shared" si="0"/>
        <v>0.2548611111111111</v>
      </c>
      <c r="J17" s="12">
        <f t="shared" si="1"/>
        <v>0.2451388888888889</v>
      </c>
    </row>
    <row r="18" spans="1:10" s="19" customFormat="1" ht="15">
      <c r="A18" s="20">
        <v>409</v>
      </c>
      <c r="B18" s="15" t="s">
        <v>45</v>
      </c>
      <c r="C18" s="10">
        <v>11</v>
      </c>
      <c r="D18" s="16">
        <v>0.1875</v>
      </c>
      <c r="E18" s="72">
        <v>0.48680555555555555</v>
      </c>
      <c r="F18" s="14">
        <v>16</v>
      </c>
      <c r="G18" s="20">
        <v>15</v>
      </c>
      <c r="H18" s="11">
        <f t="shared" si="0"/>
        <v>0.29930555555555555</v>
      </c>
      <c r="J18" s="12">
        <f t="shared" si="1"/>
        <v>0.20069444444444445</v>
      </c>
    </row>
    <row r="19" spans="1:10" s="19" customFormat="1" ht="15">
      <c r="A19" s="20">
        <v>389</v>
      </c>
      <c r="B19" s="15" t="s">
        <v>53</v>
      </c>
      <c r="C19" s="20">
        <v>12</v>
      </c>
      <c r="D19" s="16">
        <v>0.2569444444444445</v>
      </c>
      <c r="E19" s="72">
        <v>0.4875</v>
      </c>
      <c r="F19" s="14">
        <v>15</v>
      </c>
      <c r="G19" s="20">
        <v>16</v>
      </c>
      <c r="H19" s="11">
        <f t="shared" si="0"/>
        <v>0.2305555555555555</v>
      </c>
      <c r="J19" s="12">
        <f t="shared" si="1"/>
        <v>0.2694444444444445</v>
      </c>
    </row>
    <row r="20" spans="1:10" s="19" customFormat="1" ht="15">
      <c r="A20" s="20">
        <v>398</v>
      </c>
      <c r="B20" s="15" t="s">
        <v>44</v>
      </c>
      <c r="C20" s="10">
        <v>10</v>
      </c>
      <c r="D20" s="16">
        <v>0.2569444444444445</v>
      </c>
      <c r="E20" s="72">
        <v>0.48819444444444443</v>
      </c>
      <c r="F20" s="68">
        <v>14</v>
      </c>
      <c r="G20" s="20">
        <v>17</v>
      </c>
      <c r="H20" s="11">
        <f t="shared" si="0"/>
        <v>0.23124999999999996</v>
      </c>
      <c r="J20" s="12">
        <f t="shared" si="1"/>
        <v>0.26875000000000004</v>
      </c>
    </row>
    <row r="21" spans="1:10" s="19" customFormat="1" ht="15">
      <c r="A21" s="8">
        <v>404</v>
      </c>
      <c r="B21" s="7" t="s">
        <v>11</v>
      </c>
      <c r="C21" s="10">
        <v>9</v>
      </c>
      <c r="D21" s="16">
        <v>0.2152777777777778</v>
      </c>
      <c r="E21" s="72">
        <v>0.4888888888888889</v>
      </c>
      <c r="F21" s="14">
        <v>13</v>
      </c>
      <c r="G21" s="10">
        <v>18</v>
      </c>
      <c r="H21" s="11">
        <f t="shared" si="0"/>
        <v>0.2736111111111111</v>
      </c>
      <c r="I21" s="6"/>
      <c r="J21" s="12">
        <f t="shared" si="1"/>
        <v>0.22638888888888892</v>
      </c>
    </row>
    <row r="22" spans="1:10" s="19" customFormat="1" ht="15">
      <c r="A22" s="8">
        <v>397</v>
      </c>
      <c r="B22" s="15" t="s">
        <v>24</v>
      </c>
      <c r="C22" s="8">
        <v>13</v>
      </c>
      <c r="D22" s="16">
        <v>0.2777777777777778</v>
      </c>
      <c r="E22" s="72">
        <v>0.4895833333333333</v>
      </c>
      <c r="F22" s="14">
        <v>12</v>
      </c>
      <c r="G22" s="8">
        <v>19</v>
      </c>
      <c r="H22" s="11">
        <f t="shared" si="0"/>
        <v>0.21180555555555552</v>
      </c>
      <c r="I22" s="6"/>
      <c r="J22" s="12">
        <f t="shared" si="1"/>
        <v>0.2881944444444445</v>
      </c>
    </row>
    <row r="23" spans="1:10" s="19" customFormat="1" ht="15">
      <c r="A23" s="8">
        <v>419</v>
      </c>
      <c r="B23" s="13" t="s">
        <v>16</v>
      </c>
      <c r="C23" s="10">
        <v>11</v>
      </c>
      <c r="D23" s="16">
        <v>0.2777777777777778</v>
      </c>
      <c r="E23" s="72">
        <v>0.4909722222222222</v>
      </c>
      <c r="F23" s="68">
        <v>11</v>
      </c>
      <c r="G23" s="10">
        <v>20</v>
      </c>
      <c r="H23" s="11">
        <f t="shared" si="0"/>
        <v>0.2131944444444444</v>
      </c>
      <c r="I23" s="6"/>
      <c r="J23" s="12">
        <f t="shared" si="1"/>
        <v>0.2868055555555556</v>
      </c>
    </row>
    <row r="24" spans="1:10" s="19" customFormat="1" ht="15">
      <c r="A24" s="20">
        <v>418</v>
      </c>
      <c r="B24" s="15" t="s">
        <v>0</v>
      </c>
      <c r="C24" s="34">
        <v>9</v>
      </c>
      <c r="D24" s="16">
        <v>0.25</v>
      </c>
      <c r="E24" s="72">
        <v>0.49374999999999997</v>
      </c>
      <c r="F24" s="14">
        <v>10</v>
      </c>
      <c r="G24" s="34">
        <v>21</v>
      </c>
      <c r="H24" s="11">
        <f t="shared" si="0"/>
        <v>0.24374999999999997</v>
      </c>
      <c r="J24" s="12">
        <f t="shared" si="1"/>
        <v>0.25625000000000003</v>
      </c>
    </row>
    <row r="25" spans="1:10" s="19" customFormat="1" ht="15">
      <c r="A25" s="8">
        <v>399</v>
      </c>
      <c r="B25" s="15" t="s">
        <v>55</v>
      </c>
      <c r="C25" s="8">
        <v>8</v>
      </c>
      <c r="D25" s="16">
        <v>0.2152777777777778</v>
      </c>
      <c r="E25" s="72">
        <v>0.4986111111111111</v>
      </c>
      <c r="F25" s="14">
        <v>9</v>
      </c>
      <c r="G25" s="8">
        <v>22</v>
      </c>
      <c r="H25" s="11">
        <f t="shared" si="0"/>
        <v>0.2833333333333333</v>
      </c>
      <c r="I25" s="6"/>
      <c r="J25" s="12">
        <f t="shared" si="1"/>
        <v>0.21666666666666667</v>
      </c>
    </row>
    <row r="26" spans="1:10" s="19" customFormat="1" ht="15">
      <c r="A26" s="20">
        <v>415</v>
      </c>
      <c r="B26" s="15" t="s">
        <v>51</v>
      </c>
      <c r="C26" s="20">
        <v>8</v>
      </c>
      <c r="D26" s="16">
        <v>0.1875</v>
      </c>
      <c r="E26" s="72">
        <v>0.5069444444444444</v>
      </c>
      <c r="F26" s="68">
        <v>8</v>
      </c>
      <c r="G26" s="20">
        <v>23</v>
      </c>
      <c r="H26" s="11">
        <f t="shared" si="0"/>
        <v>0.3194444444444444</v>
      </c>
      <c r="J26" s="12">
        <f t="shared" si="1"/>
        <v>0.18055555555555558</v>
      </c>
    </row>
    <row r="27" spans="1:10" ht="15">
      <c r="A27" s="20">
        <v>410</v>
      </c>
      <c r="B27" s="15" t="s">
        <v>46</v>
      </c>
      <c r="C27" s="20">
        <v>13</v>
      </c>
      <c r="D27" s="16">
        <v>0.11805555555555557</v>
      </c>
      <c r="E27" s="72">
        <v>0.5104166666666666</v>
      </c>
      <c r="F27" s="14">
        <v>7</v>
      </c>
      <c r="G27" s="34">
        <v>24</v>
      </c>
      <c r="H27" s="11">
        <f t="shared" si="0"/>
        <v>0.39236111111111105</v>
      </c>
      <c r="I27" s="19"/>
      <c r="J27" s="12">
        <f t="shared" si="1"/>
        <v>0.10763888888888895</v>
      </c>
    </row>
    <row r="28" spans="1:10" ht="15">
      <c r="A28" s="20">
        <v>414</v>
      </c>
      <c r="B28" s="15" t="s">
        <v>48</v>
      </c>
      <c r="C28" s="20">
        <v>11</v>
      </c>
      <c r="D28" s="16">
        <v>0.15972222222222224</v>
      </c>
      <c r="E28" s="72">
        <v>0.5159722222222222</v>
      </c>
      <c r="F28" s="14">
        <v>6</v>
      </c>
      <c r="G28" s="34">
        <v>25</v>
      </c>
      <c r="H28" s="11">
        <f t="shared" si="0"/>
        <v>0.35624999999999996</v>
      </c>
      <c r="I28" s="19"/>
      <c r="J28" s="12">
        <f t="shared" si="1"/>
        <v>0.14375000000000004</v>
      </c>
    </row>
    <row r="29" spans="1:10" ht="15">
      <c r="A29" s="20">
        <v>401</v>
      </c>
      <c r="B29" s="15" t="s">
        <v>40</v>
      </c>
      <c r="C29" s="10">
        <v>10</v>
      </c>
      <c r="D29" s="16">
        <v>0.23611111111111113</v>
      </c>
      <c r="E29" s="72">
        <v>0.5201388888888888</v>
      </c>
      <c r="F29" s="68">
        <v>5</v>
      </c>
      <c r="G29" s="34">
        <v>26</v>
      </c>
      <c r="H29" s="11">
        <f t="shared" si="0"/>
        <v>0.28402777777777766</v>
      </c>
      <c r="I29" s="19"/>
      <c r="J29" s="12">
        <f t="shared" si="1"/>
        <v>0.21597222222222234</v>
      </c>
    </row>
    <row r="30" spans="1:2" ht="15">
      <c r="A30" s="20"/>
      <c r="B30" s="15"/>
    </row>
    <row r="31" spans="2:4" ht="15">
      <c r="B31" s="56" t="s">
        <v>37</v>
      </c>
      <c r="C31" s="62"/>
      <c r="D31" s="57"/>
    </row>
    <row r="32" spans="2:4" ht="15">
      <c r="B32" s="58" t="s">
        <v>24</v>
      </c>
      <c r="C32" s="62"/>
      <c r="D32" s="59">
        <v>0.21180555555555555</v>
      </c>
    </row>
    <row r="34" spans="2:4" ht="15">
      <c r="B34" s="56" t="s">
        <v>38</v>
      </c>
      <c r="C34" s="62"/>
      <c r="D34" s="57"/>
    </row>
    <row r="35" spans="2:4" ht="15">
      <c r="B35" s="57" t="s">
        <v>14</v>
      </c>
      <c r="C35" s="62"/>
      <c r="D35" s="60">
        <v>0.2548611111111111</v>
      </c>
    </row>
    <row r="37" spans="2:4" ht="15">
      <c r="B37" s="56" t="s">
        <v>39</v>
      </c>
      <c r="C37" s="62"/>
      <c r="D37" s="57"/>
    </row>
    <row r="38" spans="2:3" ht="15">
      <c r="B38" s="57" t="s">
        <v>58</v>
      </c>
      <c r="C38" s="62">
        <v>6</v>
      </c>
    </row>
    <row r="39" spans="2:3" ht="15">
      <c r="B39" s="57" t="s">
        <v>41</v>
      </c>
      <c r="C39" s="62">
        <v>11</v>
      </c>
    </row>
    <row r="40" spans="2:3" ht="15">
      <c r="B40" s="57" t="s">
        <v>14</v>
      </c>
      <c r="C40" s="62">
        <v>14</v>
      </c>
    </row>
    <row r="41" spans="2:3" ht="15">
      <c r="B41" s="57" t="s">
        <v>40</v>
      </c>
      <c r="C41" s="62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3">
      <selection activeCell="H12" sqref="H12"/>
    </sheetView>
  </sheetViews>
  <sheetFormatPr defaultColWidth="9.140625" defaultRowHeight="15"/>
  <cols>
    <col min="1" max="1" width="7.7109375" style="0" customWidth="1"/>
    <col min="2" max="2" width="20.421875" style="0" customWidth="1"/>
    <col min="3" max="3" width="4.28125" style="14" bestFit="1" customWidth="1"/>
    <col min="5" max="5" width="12.140625" style="14" customWidth="1"/>
    <col min="6" max="6" width="6.28125" style="14" bestFit="1" customWidth="1"/>
    <col min="7" max="7" width="5.7109375" style="14" bestFit="1" customWidth="1"/>
    <col min="8" max="8" width="10.8515625" style="0" bestFit="1" customWidth="1"/>
    <col min="9" max="9" width="12.8515625" style="0" customWidth="1"/>
  </cols>
  <sheetData>
    <row r="1" spans="1:10" ht="15">
      <c r="A1" s="3" t="s">
        <v>28</v>
      </c>
      <c r="B1" s="6"/>
      <c r="C1" s="8"/>
      <c r="D1" s="12"/>
      <c r="E1" s="71"/>
      <c r="F1" s="8"/>
      <c r="G1" s="8"/>
      <c r="H1" s="11"/>
      <c r="I1" s="6"/>
      <c r="J1" s="6"/>
    </row>
    <row r="2" spans="1:10" ht="15">
      <c r="A2" s="6"/>
      <c r="B2" s="54">
        <v>39989</v>
      </c>
      <c r="C2" s="61"/>
      <c r="D2" s="12"/>
      <c r="E2" s="71"/>
      <c r="F2" s="8"/>
      <c r="G2" s="8"/>
      <c r="H2" s="11"/>
      <c r="I2" s="6"/>
      <c r="J2" s="6"/>
    </row>
    <row r="3" spans="1:10" ht="15">
      <c r="A3" s="6" t="s">
        <v>29</v>
      </c>
      <c r="B3" s="6" t="s">
        <v>30</v>
      </c>
      <c r="C3" s="8" t="s">
        <v>31</v>
      </c>
      <c r="D3" s="12" t="s">
        <v>32</v>
      </c>
      <c r="E3" s="71" t="s">
        <v>33</v>
      </c>
      <c r="F3" s="8"/>
      <c r="G3" s="8"/>
      <c r="H3" s="11" t="s">
        <v>36</v>
      </c>
      <c r="I3" s="6"/>
      <c r="J3" s="55">
        <v>0.5</v>
      </c>
    </row>
    <row r="4" spans="1:10" s="76" customFormat="1" ht="15">
      <c r="A4" s="18">
        <v>382</v>
      </c>
      <c r="B4" s="1" t="s">
        <v>63</v>
      </c>
      <c r="C4" s="18">
        <v>14</v>
      </c>
      <c r="D4" s="65">
        <v>0.11805555555555557</v>
      </c>
      <c r="E4" s="73">
        <v>0.4291666666666667</v>
      </c>
      <c r="F4" s="18">
        <v>30</v>
      </c>
      <c r="G4" s="32">
        <v>1</v>
      </c>
      <c r="H4" s="66">
        <f aca="true" t="shared" si="0" ref="H4:H28">E4-D4</f>
        <v>0.3111111111111111</v>
      </c>
      <c r="J4" s="67">
        <f aca="true" t="shared" si="1" ref="J4:J28">$J$3-H4</f>
        <v>0.18888888888888888</v>
      </c>
    </row>
    <row r="5" spans="1:10" s="76" customFormat="1" ht="14.25" customHeight="1">
      <c r="A5" s="18">
        <v>387</v>
      </c>
      <c r="B5" s="1" t="s">
        <v>60</v>
      </c>
      <c r="C5" s="18">
        <v>9</v>
      </c>
      <c r="D5" s="65">
        <v>0.18055555555555555</v>
      </c>
      <c r="E5" s="73">
        <v>0.46597222222222223</v>
      </c>
      <c r="F5" s="18">
        <v>29</v>
      </c>
      <c r="G5" s="18">
        <v>2</v>
      </c>
      <c r="H5" s="66">
        <f t="shared" si="0"/>
        <v>0.28541666666666665</v>
      </c>
      <c r="J5" s="67">
        <f t="shared" si="1"/>
        <v>0.21458333333333335</v>
      </c>
    </row>
    <row r="6" spans="1:10" s="76" customFormat="1" ht="14.25" customHeight="1">
      <c r="A6" s="18">
        <v>401</v>
      </c>
      <c r="B6" s="1" t="s">
        <v>40</v>
      </c>
      <c r="C6" s="5">
        <v>10</v>
      </c>
      <c r="D6" s="65">
        <v>0.2152777777777778</v>
      </c>
      <c r="E6" s="73">
        <v>0.4673611111111111</v>
      </c>
      <c r="F6" s="68">
        <v>28</v>
      </c>
      <c r="G6" s="32">
        <v>3</v>
      </c>
      <c r="H6" s="66">
        <f t="shared" si="0"/>
        <v>0.2520833333333333</v>
      </c>
      <c r="J6" s="67">
        <f t="shared" si="1"/>
        <v>0.24791666666666667</v>
      </c>
    </row>
    <row r="7" spans="1:10" s="19" customFormat="1" ht="15">
      <c r="A7" s="8">
        <v>420</v>
      </c>
      <c r="B7" s="15" t="s">
        <v>19</v>
      </c>
      <c r="C7" s="8">
        <v>7</v>
      </c>
      <c r="D7" s="16">
        <v>0.19444444444444445</v>
      </c>
      <c r="E7" s="72">
        <v>0.4680555555555555</v>
      </c>
      <c r="F7" s="20">
        <v>27</v>
      </c>
      <c r="G7" s="10">
        <v>4</v>
      </c>
      <c r="H7" s="11">
        <f t="shared" si="0"/>
        <v>0.273611111111111</v>
      </c>
      <c r="I7" s="6"/>
      <c r="J7" s="12">
        <f t="shared" si="1"/>
        <v>0.22638888888888897</v>
      </c>
    </row>
    <row r="8" spans="1:10" s="19" customFormat="1" ht="15">
      <c r="A8" s="8">
        <v>388</v>
      </c>
      <c r="B8" s="17" t="s">
        <v>8</v>
      </c>
      <c r="C8" s="10">
        <v>6</v>
      </c>
      <c r="D8" s="16">
        <v>0.18055555555555555</v>
      </c>
      <c r="E8" s="72">
        <v>0.4826388888888889</v>
      </c>
      <c r="F8" s="20">
        <v>26</v>
      </c>
      <c r="G8" s="10">
        <v>5</v>
      </c>
      <c r="H8" s="11">
        <f t="shared" si="0"/>
        <v>0.30208333333333337</v>
      </c>
      <c r="I8" s="6"/>
      <c r="J8" s="12">
        <f t="shared" si="1"/>
        <v>0.19791666666666663</v>
      </c>
    </row>
    <row r="9" spans="1:10" s="19" customFormat="1" ht="15">
      <c r="A9" s="20">
        <v>410</v>
      </c>
      <c r="B9" s="15" t="s">
        <v>46</v>
      </c>
      <c r="C9" s="20">
        <v>13</v>
      </c>
      <c r="D9" s="16">
        <v>0.11805555555555557</v>
      </c>
      <c r="E9" s="72">
        <v>0.48333333333333334</v>
      </c>
      <c r="F9" s="75">
        <v>25</v>
      </c>
      <c r="G9" s="34">
        <v>6</v>
      </c>
      <c r="H9" s="11">
        <f t="shared" si="0"/>
        <v>0.36527777777777776</v>
      </c>
      <c r="J9" s="12">
        <f t="shared" si="1"/>
        <v>0.13472222222222224</v>
      </c>
    </row>
    <row r="10" spans="1:10" s="19" customFormat="1" ht="15">
      <c r="A10" s="20">
        <v>386</v>
      </c>
      <c r="B10" s="15" t="s">
        <v>57</v>
      </c>
      <c r="C10" s="20">
        <v>11</v>
      </c>
      <c r="D10" s="16">
        <v>0.23611111111111113</v>
      </c>
      <c r="E10" s="72">
        <v>0.48541666666666666</v>
      </c>
      <c r="F10" s="20">
        <v>24</v>
      </c>
      <c r="G10" s="34">
        <v>7</v>
      </c>
      <c r="H10" s="11">
        <f t="shared" si="0"/>
        <v>0.24930555555555553</v>
      </c>
      <c r="J10" s="12">
        <f t="shared" si="1"/>
        <v>0.25069444444444444</v>
      </c>
    </row>
    <row r="11" spans="1:10" s="19" customFormat="1" ht="15">
      <c r="A11" s="20">
        <v>416</v>
      </c>
      <c r="B11" s="15" t="s">
        <v>49</v>
      </c>
      <c r="C11" s="20">
        <v>9</v>
      </c>
      <c r="D11" s="16">
        <v>0.18055555555555555</v>
      </c>
      <c r="E11" s="72">
        <v>0.48541666666666666</v>
      </c>
      <c r="F11" s="20">
        <v>23</v>
      </c>
      <c r="G11" s="34">
        <v>8</v>
      </c>
      <c r="H11" s="11">
        <f t="shared" si="0"/>
        <v>0.30486111111111114</v>
      </c>
      <c r="J11" s="12">
        <f t="shared" si="1"/>
        <v>0.19513888888888886</v>
      </c>
    </row>
    <row r="12" spans="1:10" s="77" customFormat="1" ht="15">
      <c r="A12" s="8">
        <v>411</v>
      </c>
      <c r="B12" s="15" t="s">
        <v>9</v>
      </c>
      <c r="C12" s="46">
        <v>8</v>
      </c>
      <c r="D12" s="16">
        <v>0.15972222222222224</v>
      </c>
      <c r="E12" s="72">
        <v>0.4923611111111111</v>
      </c>
      <c r="F12" s="75">
        <v>22</v>
      </c>
      <c r="G12" s="10">
        <v>9</v>
      </c>
      <c r="H12" s="11">
        <f t="shared" si="0"/>
        <v>0.3326388888888888</v>
      </c>
      <c r="I12" s="6"/>
      <c r="J12" s="12">
        <f t="shared" si="1"/>
        <v>0.16736111111111118</v>
      </c>
    </row>
    <row r="13" spans="1:10" s="77" customFormat="1" ht="15">
      <c r="A13" s="20">
        <v>403</v>
      </c>
      <c r="B13" s="15" t="s">
        <v>42</v>
      </c>
      <c r="C13" s="10">
        <v>8</v>
      </c>
      <c r="D13" s="16">
        <v>0.2569444444444445</v>
      </c>
      <c r="E13" s="72">
        <v>0.49374999999999997</v>
      </c>
      <c r="F13" s="20">
        <v>21</v>
      </c>
      <c r="G13" s="20">
        <v>10</v>
      </c>
      <c r="H13" s="11">
        <f t="shared" si="0"/>
        <v>0.2368055555555555</v>
      </c>
      <c r="I13" s="19"/>
      <c r="J13" s="12">
        <f t="shared" si="1"/>
        <v>0.2631944444444445</v>
      </c>
    </row>
    <row r="14" spans="1:10" s="77" customFormat="1" ht="15">
      <c r="A14" s="20">
        <v>384</v>
      </c>
      <c r="B14" s="15" t="s">
        <v>62</v>
      </c>
      <c r="C14" s="20">
        <v>12</v>
      </c>
      <c r="D14" s="16">
        <v>0.1875</v>
      </c>
      <c r="E14" s="72">
        <v>0.49444444444444446</v>
      </c>
      <c r="F14" s="20">
        <v>20</v>
      </c>
      <c r="G14" s="34">
        <v>11</v>
      </c>
      <c r="H14" s="11">
        <f t="shared" si="0"/>
        <v>0.30694444444444446</v>
      </c>
      <c r="I14" s="19"/>
      <c r="J14" s="12">
        <f t="shared" si="1"/>
        <v>0.19305555555555554</v>
      </c>
    </row>
    <row r="15" spans="1:10" s="77" customFormat="1" ht="15">
      <c r="A15" s="20">
        <v>385</v>
      </c>
      <c r="B15" s="15" t="s">
        <v>61</v>
      </c>
      <c r="C15" s="20">
        <v>12</v>
      </c>
      <c r="D15" s="16">
        <v>0.1875</v>
      </c>
      <c r="E15" s="72">
        <v>0.49583333333333335</v>
      </c>
      <c r="F15" s="75">
        <v>19</v>
      </c>
      <c r="G15" s="34">
        <v>12</v>
      </c>
      <c r="H15" s="11">
        <f t="shared" si="0"/>
        <v>0.30833333333333335</v>
      </c>
      <c r="I15" s="19"/>
      <c r="J15" s="12">
        <f t="shared" si="1"/>
        <v>0.19166666666666665</v>
      </c>
    </row>
    <row r="16" spans="1:10" s="77" customFormat="1" ht="15">
      <c r="A16" s="8">
        <v>404</v>
      </c>
      <c r="B16" s="7" t="s">
        <v>11</v>
      </c>
      <c r="C16" s="10">
        <v>9</v>
      </c>
      <c r="D16" s="16">
        <v>0.22916666666666666</v>
      </c>
      <c r="E16" s="72">
        <v>0.49722222222222223</v>
      </c>
      <c r="F16" s="20">
        <v>18</v>
      </c>
      <c r="G16" s="10">
        <v>13</v>
      </c>
      <c r="H16" s="11">
        <f t="shared" si="0"/>
        <v>0.2680555555555556</v>
      </c>
      <c r="I16" s="6"/>
      <c r="J16" s="12">
        <f t="shared" si="1"/>
        <v>0.2319444444444444</v>
      </c>
    </row>
    <row r="17" spans="1:10" s="77" customFormat="1" ht="15">
      <c r="A17" s="20">
        <v>381</v>
      </c>
      <c r="B17" s="15" t="s">
        <v>25</v>
      </c>
      <c r="C17" s="20">
        <v>7</v>
      </c>
      <c r="D17" s="16">
        <v>0.20833333333333334</v>
      </c>
      <c r="E17" s="72">
        <v>0.49722222222222223</v>
      </c>
      <c r="F17" s="20">
        <v>17</v>
      </c>
      <c r="G17" s="20">
        <v>14</v>
      </c>
      <c r="H17" s="11">
        <f t="shared" si="0"/>
        <v>0.28888888888888886</v>
      </c>
      <c r="I17" s="19"/>
      <c r="J17" s="12">
        <f t="shared" si="1"/>
        <v>0.21111111111111114</v>
      </c>
    </row>
    <row r="18" spans="1:10" s="77" customFormat="1" ht="15">
      <c r="A18" s="8">
        <v>419</v>
      </c>
      <c r="B18" s="13" t="s">
        <v>16</v>
      </c>
      <c r="C18" s="10">
        <v>11</v>
      </c>
      <c r="D18" s="16">
        <v>0.2847222222222222</v>
      </c>
      <c r="E18" s="72">
        <v>0.4979166666666666</v>
      </c>
      <c r="F18" s="75">
        <v>16</v>
      </c>
      <c r="G18" s="10">
        <v>15</v>
      </c>
      <c r="H18" s="11">
        <f t="shared" si="0"/>
        <v>0.2131944444444444</v>
      </c>
      <c r="I18" s="6"/>
      <c r="J18" s="12">
        <f t="shared" si="1"/>
        <v>0.2868055555555556</v>
      </c>
    </row>
    <row r="19" spans="1:10" s="78" customFormat="1" ht="15">
      <c r="A19" s="8">
        <v>412</v>
      </c>
      <c r="B19" s="15" t="s">
        <v>2</v>
      </c>
      <c r="C19" s="46">
        <v>7</v>
      </c>
      <c r="D19" s="16">
        <v>0.23611111111111113</v>
      </c>
      <c r="E19" s="72">
        <v>0.4979166666666666</v>
      </c>
      <c r="F19" s="20">
        <v>15</v>
      </c>
      <c r="G19" s="10">
        <v>16</v>
      </c>
      <c r="H19" s="11">
        <f t="shared" si="0"/>
        <v>0.2618055555555555</v>
      </c>
      <c r="I19" s="6"/>
      <c r="J19" s="12">
        <f t="shared" si="1"/>
        <v>0.2381944444444445</v>
      </c>
    </row>
    <row r="20" spans="1:10" s="78" customFormat="1" ht="15">
      <c r="A20" s="20">
        <v>398</v>
      </c>
      <c r="B20" s="15" t="s">
        <v>44</v>
      </c>
      <c r="C20" s="10">
        <v>10</v>
      </c>
      <c r="D20" s="16">
        <v>0.2708333333333333</v>
      </c>
      <c r="E20" s="72">
        <v>0.5</v>
      </c>
      <c r="F20" s="20">
        <v>14</v>
      </c>
      <c r="G20" s="20">
        <v>17</v>
      </c>
      <c r="H20" s="11">
        <f t="shared" si="0"/>
        <v>0.22916666666666669</v>
      </c>
      <c r="I20" s="19"/>
      <c r="J20" s="12">
        <f t="shared" si="1"/>
        <v>0.2708333333333333</v>
      </c>
    </row>
    <row r="21" spans="1:10" s="78" customFormat="1" ht="15">
      <c r="A21" s="20">
        <v>418</v>
      </c>
      <c r="B21" s="15" t="s">
        <v>0</v>
      </c>
      <c r="C21" s="34">
        <v>9</v>
      </c>
      <c r="D21" s="16">
        <v>0.2569444444444445</v>
      </c>
      <c r="E21" s="72">
        <v>0.5006944444444444</v>
      </c>
      <c r="F21" s="75">
        <v>13</v>
      </c>
      <c r="G21" s="34">
        <v>18</v>
      </c>
      <c r="H21" s="11">
        <f t="shared" si="0"/>
        <v>0.24374999999999997</v>
      </c>
      <c r="I21" s="19"/>
      <c r="J21" s="12">
        <f t="shared" si="1"/>
        <v>0.25625000000000003</v>
      </c>
    </row>
    <row r="22" spans="1:10" s="78" customFormat="1" ht="15">
      <c r="A22" s="20">
        <v>415</v>
      </c>
      <c r="B22" s="15" t="s">
        <v>51</v>
      </c>
      <c r="C22" s="20">
        <v>8</v>
      </c>
      <c r="D22" s="16">
        <v>0.1875</v>
      </c>
      <c r="E22" s="72">
        <v>0.5027777777777778</v>
      </c>
      <c r="F22" s="20">
        <v>12</v>
      </c>
      <c r="G22" s="20">
        <v>19</v>
      </c>
      <c r="H22" s="11">
        <f t="shared" si="0"/>
        <v>0.31527777777777777</v>
      </c>
      <c r="I22" s="19"/>
      <c r="J22" s="12">
        <f t="shared" si="1"/>
        <v>0.18472222222222223</v>
      </c>
    </row>
    <row r="23" spans="1:10" s="78" customFormat="1" ht="15">
      <c r="A23" s="20">
        <v>405</v>
      </c>
      <c r="B23" s="15" t="s">
        <v>14</v>
      </c>
      <c r="C23" s="8">
        <v>12</v>
      </c>
      <c r="D23" s="16">
        <v>0.24305555555555555</v>
      </c>
      <c r="E23" s="72">
        <v>0.5034722222222222</v>
      </c>
      <c r="F23" s="20">
        <v>11</v>
      </c>
      <c r="G23" s="34">
        <v>20</v>
      </c>
      <c r="H23" s="11">
        <f t="shared" si="0"/>
        <v>0.26041666666666663</v>
      </c>
      <c r="I23" s="19"/>
      <c r="J23" s="12">
        <f t="shared" si="1"/>
        <v>0.23958333333333337</v>
      </c>
    </row>
    <row r="24" spans="1:10" s="78" customFormat="1" ht="15">
      <c r="A24" s="20">
        <v>406</v>
      </c>
      <c r="B24" s="15" t="s">
        <v>43</v>
      </c>
      <c r="C24" s="10">
        <v>10</v>
      </c>
      <c r="D24" s="16">
        <v>0.24305555555555555</v>
      </c>
      <c r="E24" s="72">
        <v>0.513888888888889</v>
      </c>
      <c r="F24" s="75">
        <v>10</v>
      </c>
      <c r="G24" s="20">
        <v>21</v>
      </c>
      <c r="H24" s="11">
        <f t="shared" si="0"/>
        <v>0.27083333333333337</v>
      </c>
      <c r="I24" s="19"/>
      <c r="J24" s="12">
        <f t="shared" si="1"/>
        <v>0.22916666666666663</v>
      </c>
    </row>
    <row r="25" spans="1:10" s="78" customFormat="1" ht="15">
      <c r="A25" s="20">
        <v>393</v>
      </c>
      <c r="B25" s="15" t="s">
        <v>58</v>
      </c>
      <c r="C25" s="20">
        <v>5</v>
      </c>
      <c r="D25" s="16">
        <v>0.06944444444444443</v>
      </c>
      <c r="E25" s="72">
        <v>0.517361111111111</v>
      </c>
      <c r="F25" s="20">
        <v>9</v>
      </c>
      <c r="G25" s="34">
        <v>22</v>
      </c>
      <c r="H25" s="11">
        <f t="shared" si="0"/>
        <v>0.44791666666666663</v>
      </c>
      <c r="I25" s="19"/>
      <c r="J25" s="12">
        <f t="shared" si="1"/>
        <v>0.05208333333333337</v>
      </c>
    </row>
    <row r="26" spans="1:10" s="78" customFormat="1" ht="15">
      <c r="A26" s="8">
        <v>399</v>
      </c>
      <c r="B26" s="15" t="s">
        <v>55</v>
      </c>
      <c r="C26" s="8">
        <v>8</v>
      </c>
      <c r="D26" s="16">
        <v>0.2152777777777778</v>
      </c>
      <c r="E26" s="72">
        <v>0.5208333333333334</v>
      </c>
      <c r="F26" s="20">
        <v>8</v>
      </c>
      <c r="G26" s="8">
        <v>23</v>
      </c>
      <c r="H26" s="11">
        <f t="shared" si="0"/>
        <v>0.3055555555555556</v>
      </c>
      <c r="I26" s="6"/>
      <c r="J26" s="12">
        <f t="shared" si="1"/>
        <v>0.19444444444444442</v>
      </c>
    </row>
    <row r="27" spans="1:10" s="78" customFormat="1" ht="15">
      <c r="A27" s="20">
        <v>409</v>
      </c>
      <c r="B27" s="15" t="s">
        <v>45</v>
      </c>
      <c r="C27" s="10">
        <v>11</v>
      </c>
      <c r="D27" s="16">
        <v>0.20138888888888887</v>
      </c>
      <c r="E27" s="72">
        <v>0.5229166666666667</v>
      </c>
      <c r="F27" s="75">
        <v>7</v>
      </c>
      <c r="G27" s="20">
        <v>24</v>
      </c>
      <c r="H27" s="11">
        <f t="shared" si="0"/>
        <v>0.32152777777777786</v>
      </c>
      <c r="I27" s="19"/>
      <c r="J27" s="12">
        <f t="shared" si="1"/>
        <v>0.17847222222222214</v>
      </c>
    </row>
    <row r="28" spans="1:10" s="78" customFormat="1" ht="15">
      <c r="A28" s="20">
        <v>383</v>
      </c>
      <c r="B28" s="15" t="s">
        <v>41</v>
      </c>
      <c r="C28" s="10">
        <v>11</v>
      </c>
      <c r="D28" s="16">
        <v>0.19444444444444445</v>
      </c>
      <c r="E28" s="72">
        <v>0.5236111111111111</v>
      </c>
      <c r="F28" s="20">
        <v>6</v>
      </c>
      <c r="G28" s="34">
        <v>25</v>
      </c>
      <c r="H28" s="11">
        <f t="shared" si="0"/>
        <v>0.3291666666666667</v>
      </c>
      <c r="I28" s="19"/>
      <c r="J28" s="12">
        <f t="shared" si="1"/>
        <v>0.17083333333333328</v>
      </c>
    </row>
    <row r="29" spans="1:2" ht="15">
      <c r="A29" s="20"/>
      <c r="B29" s="15"/>
    </row>
    <row r="30" spans="2:4" ht="15">
      <c r="B30" s="56" t="s">
        <v>37</v>
      </c>
      <c r="C30" s="62"/>
      <c r="D30" s="57"/>
    </row>
    <row r="31" spans="2:4" ht="15">
      <c r="B31" s="58" t="s">
        <v>16</v>
      </c>
      <c r="C31" s="62"/>
      <c r="D31" s="59">
        <v>0.21319444444444444</v>
      </c>
    </row>
    <row r="33" spans="2:4" ht="15">
      <c r="B33" s="56" t="s">
        <v>38</v>
      </c>
      <c r="C33" s="62"/>
      <c r="D33" s="57"/>
    </row>
    <row r="34" spans="2:4" ht="15">
      <c r="B34" s="57" t="s">
        <v>40</v>
      </c>
      <c r="C34" s="62"/>
      <c r="D34" s="60">
        <v>0.2520833333333333</v>
      </c>
    </row>
    <row r="36" spans="2:4" ht="15">
      <c r="B36" s="56" t="s">
        <v>39</v>
      </c>
      <c r="C36" s="62"/>
      <c r="D36" s="57"/>
    </row>
    <row r="37" spans="2:3" ht="15">
      <c r="B37" s="57" t="s">
        <v>9</v>
      </c>
      <c r="C37" s="62">
        <v>9</v>
      </c>
    </row>
    <row r="38" spans="2:3" ht="15">
      <c r="B38" s="57" t="s">
        <v>61</v>
      </c>
      <c r="C38" s="62">
        <v>12</v>
      </c>
    </row>
    <row r="39" spans="2:3" ht="15">
      <c r="B39" s="57" t="s">
        <v>64</v>
      </c>
      <c r="C39" s="62">
        <v>17</v>
      </c>
    </row>
    <row r="40" spans="2:3" ht="15">
      <c r="B40" s="57" t="s">
        <v>41</v>
      </c>
      <c r="C40" s="62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7.7109375" style="0" customWidth="1"/>
    <col min="2" max="2" width="20.421875" style="0" customWidth="1"/>
    <col min="3" max="3" width="4.28125" style="14" bestFit="1" customWidth="1"/>
    <col min="5" max="5" width="12.140625" style="14" customWidth="1"/>
    <col min="6" max="6" width="6.28125" style="14" bestFit="1" customWidth="1"/>
    <col min="7" max="7" width="5.7109375" style="14" bestFit="1" customWidth="1"/>
    <col min="8" max="8" width="10.8515625" style="0" bestFit="1" customWidth="1"/>
    <col min="9" max="9" width="12.8515625" style="0" customWidth="1"/>
  </cols>
  <sheetData>
    <row r="1" spans="1:10" ht="15">
      <c r="A1" s="3" t="s">
        <v>28</v>
      </c>
      <c r="B1" s="6"/>
      <c r="C1" s="8"/>
      <c r="D1" s="12"/>
      <c r="E1" s="71"/>
      <c r="F1" s="8"/>
      <c r="G1" s="8"/>
      <c r="H1" s="11"/>
      <c r="I1" s="6"/>
      <c r="J1" s="6"/>
    </row>
    <row r="2" spans="1:10" ht="15">
      <c r="A2" s="6"/>
      <c r="B2" s="54">
        <v>40010</v>
      </c>
      <c r="C2" s="61"/>
      <c r="D2" s="12"/>
      <c r="E2" s="71"/>
      <c r="F2" s="8"/>
      <c r="G2" s="8"/>
      <c r="H2" s="11"/>
      <c r="I2" s="6"/>
      <c r="J2" s="6"/>
    </row>
    <row r="3" spans="1:10" ht="15">
      <c r="A3" s="6" t="s">
        <v>29</v>
      </c>
      <c r="B3" s="6" t="s">
        <v>30</v>
      </c>
      <c r="C3" s="8" t="s">
        <v>31</v>
      </c>
      <c r="D3" s="12" t="s">
        <v>32</v>
      </c>
      <c r="E3" s="71" t="s">
        <v>33</v>
      </c>
      <c r="F3" s="8"/>
      <c r="G3" s="8"/>
      <c r="H3" s="11" t="s">
        <v>36</v>
      </c>
      <c r="I3" s="6"/>
      <c r="J3" s="55">
        <v>0.5</v>
      </c>
    </row>
    <row r="4" spans="1:10" s="76" customFormat="1" ht="16.5" customHeight="1">
      <c r="A4" s="18">
        <v>376</v>
      </c>
      <c r="B4" s="1" t="s">
        <v>68</v>
      </c>
      <c r="C4" s="64">
        <v>7</v>
      </c>
      <c r="D4" s="65">
        <v>0.10416666666666667</v>
      </c>
      <c r="E4" s="73">
        <v>0.39166666666666666</v>
      </c>
      <c r="F4" s="79">
        <v>30</v>
      </c>
      <c r="G4" s="64">
        <v>1</v>
      </c>
      <c r="H4" s="66">
        <f aca="true" t="shared" si="0" ref="H4:H22">E4-D4</f>
        <v>0.2875</v>
      </c>
      <c r="I4" s="63"/>
      <c r="J4" s="67">
        <f aca="true" t="shared" si="1" ref="J4:J22">$J$3-H4</f>
        <v>0.21250000000000002</v>
      </c>
    </row>
    <row r="5" spans="1:10" s="76" customFormat="1" ht="15">
      <c r="A5" s="18">
        <v>375</v>
      </c>
      <c r="B5" s="1" t="s">
        <v>69</v>
      </c>
      <c r="C5" s="64">
        <v>5</v>
      </c>
      <c r="D5" s="65">
        <v>0.08333333333333333</v>
      </c>
      <c r="E5" s="73">
        <v>0.46875</v>
      </c>
      <c r="F5" s="79">
        <v>29</v>
      </c>
      <c r="G5" s="64">
        <v>2</v>
      </c>
      <c r="H5" s="66">
        <f t="shared" si="0"/>
        <v>0.3854166666666667</v>
      </c>
      <c r="I5" s="63"/>
      <c r="J5" s="67">
        <f t="shared" si="1"/>
        <v>0.11458333333333331</v>
      </c>
    </row>
    <row r="6" spans="1:10" s="76" customFormat="1" ht="15">
      <c r="A6" s="4">
        <v>380</v>
      </c>
      <c r="B6" s="1" t="s">
        <v>55</v>
      </c>
      <c r="C6" s="4">
        <v>8</v>
      </c>
      <c r="D6" s="65">
        <v>0.20833333333333334</v>
      </c>
      <c r="E6" s="73">
        <v>0.48541666666666666</v>
      </c>
      <c r="F6" s="79">
        <v>28</v>
      </c>
      <c r="G6" s="4">
        <v>3</v>
      </c>
      <c r="H6" s="66">
        <f t="shared" si="0"/>
        <v>0.27708333333333335</v>
      </c>
      <c r="I6" s="3"/>
      <c r="J6" s="67">
        <f t="shared" si="1"/>
        <v>0.22291666666666665</v>
      </c>
    </row>
    <row r="7" spans="1:10" s="19" customFormat="1" ht="15">
      <c r="A7" s="20">
        <v>416</v>
      </c>
      <c r="B7" s="15" t="s">
        <v>49</v>
      </c>
      <c r="C7" s="20">
        <v>9</v>
      </c>
      <c r="D7" s="16">
        <v>0.19444444444444445</v>
      </c>
      <c r="E7" s="72">
        <v>0.4916666666666667</v>
      </c>
      <c r="F7" s="79">
        <v>27</v>
      </c>
      <c r="G7" s="34">
        <v>4</v>
      </c>
      <c r="H7" s="11">
        <f t="shared" si="0"/>
        <v>0.2972222222222223</v>
      </c>
      <c r="J7" s="12">
        <f t="shared" si="1"/>
        <v>0.20277777777777772</v>
      </c>
    </row>
    <row r="8" spans="1:10" s="19" customFormat="1" ht="15">
      <c r="A8" s="20">
        <v>379</v>
      </c>
      <c r="B8" s="15" t="s">
        <v>65</v>
      </c>
      <c r="C8" s="20">
        <v>9</v>
      </c>
      <c r="D8" s="16">
        <v>0.16666666666666666</v>
      </c>
      <c r="E8" s="72">
        <v>0.49722222222222223</v>
      </c>
      <c r="F8" s="79">
        <v>26</v>
      </c>
      <c r="G8" s="34">
        <v>5</v>
      </c>
      <c r="H8" s="11">
        <f t="shared" si="0"/>
        <v>0.3305555555555556</v>
      </c>
      <c r="J8" s="12">
        <f t="shared" si="1"/>
        <v>0.1694444444444444</v>
      </c>
    </row>
    <row r="9" spans="1:10" s="19" customFormat="1" ht="15">
      <c r="A9" s="20">
        <v>377</v>
      </c>
      <c r="B9" s="15" t="s">
        <v>67</v>
      </c>
      <c r="C9" s="14">
        <v>9</v>
      </c>
      <c r="D9" s="16">
        <v>0.16666666666666666</v>
      </c>
      <c r="E9" s="72">
        <v>0.4979166666666666</v>
      </c>
      <c r="F9" s="79">
        <v>25</v>
      </c>
      <c r="G9" s="14">
        <v>6</v>
      </c>
      <c r="H9" s="11">
        <f t="shared" si="0"/>
        <v>0.33124999999999993</v>
      </c>
      <c r="I9"/>
      <c r="J9" s="12">
        <f t="shared" si="1"/>
        <v>0.16875000000000007</v>
      </c>
    </row>
    <row r="10" spans="1:10" s="19" customFormat="1" ht="15">
      <c r="A10" s="20">
        <v>378</v>
      </c>
      <c r="B10" s="15" t="s">
        <v>66</v>
      </c>
      <c r="C10" s="20">
        <v>8</v>
      </c>
      <c r="D10" s="16">
        <v>0.16666666666666666</v>
      </c>
      <c r="E10" s="72">
        <v>0.4979166666666666</v>
      </c>
      <c r="F10" s="79">
        <v>24</v>
      </c>
      <c r="G10" s="34">
        <v>7</v>
      </c>
      <c r="H10" s="11">
        <f t="shared" si="0"/>
        <v>0.33124999999999993</v>
      </c>
      <c r="J10" s="12">
        <f t="shared" si="1"/>
        <v>0.16875000000000007</v>
      </c>
    </row>
    <row r="11" spans="1:10" s="19" customFormat="1" ht="15">
      <c r="A11" s="20">
        <v>401</v>
      </c>
      <c r="B11" s="15" t="s">
        <v>40</v>
      </c>
      <c r="C11" s="10">
        <v>10</v>
      </c>
      <c r="D11" s="16">
        <v>0.25</v>
      </c>
      <c r="E11" s="72">
        <v>0.4979166666666666</v>
      </c>
      <c r="F11" s="79">
        <v>23</v>
      </c>
      <c r="G11" s="34">
        <v>8</v>
      </c>
      <c r="H11" s="11">
        <f t="shared" si="0"/>
        <v>0.24791666666666662</v>
      </c>
      <c r="J11" s="12">
        <f t="shared" si="1"/>
        <v>0.2520833333333334</v>
      </c>
    </row>
    <row r="12" spans="1:10" s="19" customFormat="1" ht="15">
      <c r="A12" s="20">
        <v>415</v>
      </c>
      <c r="B12" s="15" t="s">
        <v>51</v>
      </c>
      <c r="C12" s="20">
        <v>8</v>
      </c>
      <c r="D12" s="16">
        <v>0.1875</v>
      </c>
      <c r="E12" s="72">
        <v>0.5020833333333333</v>
      </c>
      <c r="F12" s="79">
        <v>22</v>
      </c>
      <c r="G12" s="20">
        <v>9</v>
      </c>
      <c r="H12" s="11">
        <f t="shared" si="0"/>
        <v>0.3145833333333333</v>
      </c>
      <c r="J12" s="12">
        <f t="shared" si="1"/>
        <v>0.18541666666666667</v>
      </c>
    </row>
    <row r="13" spans="1:10" s="19" customFormat="1" ht="15.75" customHeight="1">
      <c r="A13" s="20">
        <v>398</v>
      </c>
      <c r="B13" s="15" t="s">
        <v>44</v>
      </c>
      <c r="C13" s="10">
        <v>10</v>
      </c>
      <c r="D13" s="16">
        <v>0.2708333333333333</v>
      </c>
      <c r="E13" s="72">
        <v>0.5034722222222222</v>
      </c>
      <c r="F13" s="79">
        <v>21</v>
      </c>
      <c r="G13" s="20">
        <v>10</v>
      </c>
      <c r="H13" s="11">
        <f t="shared" si="0"/>
        <v>0.2326388888888889</v>
      </c>
      <c r="J13" s="12">
        <f t="shared" si="1"/>
        <v>0.2673611111111111</v>
      </c>
    </row>
    <row r="14" spans="1:10" s="19" customFormat="1" ht="15">
      <c r="A14" s="8">
        <v>411</v>
      </c>
      <c r="B14" s="15" t="s">
        <v>9</v>
      </c>
      <c r="C14" s="46">
        <v>8</v>
      </c>
      <c r="D14" s="16">
        <v>0.16666666666666666</v>
      </c>
      <c r="E14" s="72">
        <v>0.5055555555555555</v>
      </c>
      <c r="F14" s="79">
        <v>20</v>
      </c>
      <c r="G14" s="10">
        <v>11</v>
      </c>
      <c r="H14" s="11">
        <f t="shared" si="0"/>
        <v>0.3388888888888889</v>
      </c>
      <c r="I14" s="6"/>
      <c r="J14" s="12">
        <f t="shared" si="1"/>
        <v>0.1611111111111111</v>
      </c>
    </row>
    <row r="15" spans="1:10" s="19" customFormat="1" ht="15">
      <c r="A15" s="8">
        <v>404</v>
      </c>
      <c r="B15" s="7" t="s">
        <v>11</v>
      </c>
      <c r="C15" s="10">
        <v>9</v>
      </c>
      <c r="D15" s="16">
        <v>0.22916666666666666</v>
      </c>
      <c r="E15" s="72">
        <v>0.50625</v>
      </c>
      <c r="F15" s="79">
        <v>19</v>
      </c>
      <c r="G15" s="10">
        <v>12</v>
      </c>
      <c r="H15" s="11">
        <f t="shared" si="0"/>
        <v>0.27708333333333335</v>
      </c>
      <c r="I15" s="6"/>
      <c r="J15" s="12">
        <f t="shared" si="1"/>
        <v>0.22291666666666665</v>
      </c>
    </row>
    <row r="16" spans="1:10" s="19" customFormat="1" ht="15">
      <c r="A16" s="8">
        <v>419</v>
      </c>
      <c r="B16" s="13" t="s">
        <v>16</v>
      </c>
      <c r="C16" s="10">
        <v>11</v>
      </c>
      <c r="D16" s="16">
        <v>0.2847222222222222</v>
      </c>
      <c r="E16" s="72">
        <v>0.50625</v>
      </c>
      <c r="F16" s="79">
        <v>18</v>
      </c>
      <c r="G16" s="10">
        <v>13</v>
      </c>
      <c r="H16" s="11">
        <f t="shared" si="0"/>
        <v>0.22152777777777777</v>
      </c>
      <c r="I16" s="6"/>
      <c r="J16" s="12">
        <f t="shared" si="1"/>
        <v>0.27847222222222223</v>
      </c>
    </row>
    <row r="17" spans="1:10" s="19" customFormat="1" ht="13.5" customHeight="1">
      <c r="A17" s="20">
        <v>406</v>
      </c>
      <c r="B17" s="15" t="s">
        <v>43</v>
      </c>
      <c r="C17" s="10">
        <v>10</v>
      </c>
      <c r="D17" s="16">
        <v>0.24305555555555555</v>
      </c>
      <c r="E17" s="72">
        <v>0.5104166666666666</v>
      </c>
      <c r="F17" s="79">
        <v>17</v>
      </c>
      <c r="G17" s="20">
        <v>14</v>
      </c>
      <c r="H17" s="11">
        <f t="shared" si="0"/>
        <v>0.26736111111111105</v>
      </c>
      <c r="J17" s="12">
        <f t="shared" si="1"/>
        <v>0.23263888888888895</v>
      </c>
    </row>
    <row r="18" spans="1:10" s="19" customFormat="1" ht="15">
      <c r="A18" s="8">
        <v>408</v>
      </c>
      <c r="B18" s="17" t="s">
        <v>8</v>
      </c>
      <c r="C18" s="10">
        <v>6</v>
      </c>
      <c r="D18" s="16">
        <v>0.19444444444444445</v>
      </c>
      <c r="E18" s="72">
        <v>0.5118055555555555</v>
      </c>
      <c r="F18" s="79">
        <v>16</v>
      </c>
      <c r="G18" s="10">
        <v>15</v>
      </c>
      <c r="H18" s="11">
        <f t="shared" si="0"/>
        <v>0.3173611111111111</v>
      </c>
      <c r="I18" s="6"/>
      <c r="J18" s="12">
        <f t="shared" si="1"/>
        <v>0.1826388888888889</v>
      </c>
    </row>
    <row r="19" spans="1:10" s="19" customFormat="1" ht="15">
      <c r="A19" s="20">
        <v>405</v>
      </c>
      <c r="B19" s="15" t="s">
        <v>14</v>
      </c>
      <c r="C19" s="8">
        <v>12</v>
      </c>
      <c r="D19" s="16">
        <v>0.24305555555555555</v>
      </c>
      <c r="E19" s="72">
        <v>0.5125000000000001</v>
      </c>
      <c r="F19" s="79">
        <v>15</v>
      </c>
      <c r="G19" s="34">
        <v>16</v>
      </c>
      <c r="H19" s="11">
        <f t="shared" si="0"/>
        <v>0.2694444444444445</v>
      </c>
      <c r="J19" s="12">
        <f t="shared" si="1"/>
        <v>0.2305555555555555</v>
      </c>
    </row>
    <row r="20" spans="1:10" ht="15">
      <c r="A20" s="20">
        <v>418</v>
      </c>
      <c r="B20" s="15" t="s">
        <v>0</v>
      </c>
      <c r="C20" s="34">
        <v>9</v>
      </c>
      <c r="D20" s="16">
        <v>0.2569444444444445</v>
      </c>
      <c r="E20" s="72">
        <v>0.5270833333333333</v>
      </c>
      <c r="F20" s="79">
        <v>14</v>
      </c>
      <c r="G20" s="34">
        <v>17</v>
      </c>
      <c r="H20" s="11">
        <f t="shared" si="0"/>
        <v>0.2701388888888889</v>
      </c>
      <c r="I20" s="19"/>
      <c r="J20" s="12">
        <f t="shared" si="1"/>
        <v>0.22986111111111113</v>
      </c>
    </row>
    <row r="21" spans="1:10" ht="15">
      <c r="A21" s="20">
        <v>387</v>
      </c>
      <c r="B21" s="15" t="s">
        <v>60</v>
      </c>
      <c r="C21" s="20">
        <v>9</v>
      </c>
      <c r="D21" s="16">
        <v>0.2152777777777778</v>
      </c>
      <c r="E21" s="72">
        <v>0.5395833333333333</v>
      </c>
      <c r="F21" s="79">
        <v>13</v>
      </c>
      <c r="G21" s="20">
        <v>18</v>
      </c>
      <c r="H21" s="11">
        <f t="shared" si="0"/>
        <v>0.3243055555555555</v>
      </c>
      <c r="I21" s="19"/>
      <c r="J21" s="12">
        <f t="shared" si="1"/>
        <v>0.1756944444444445</v>
      </c>
    </row>
    <row r="22" spans="1:10" ht="15">
      <c r="A22" s="8">
        <v>420</v>
      </c>
      <c r="B22" s="15" t="s">
        <v>19</v>
      </c>
      <c r="C22" s="8">
        <v>7</v>
      </c>
      <c r="D22" s="16">
        <v>0.22916666666666666</v>
      </c>
      <c r="E22" s="72">
        <v>0.5625</v>
      </c>
      <c r="F22" s="79">
        <v>12</v>
      </c>
      <c r="G22" s="10">
        <v>19</v>
      </c>
      <c r="H22" s="11">
        <f t="shared" si="0"/>
        <v>0.33333333333333337</v>
      </c>
      <c r="I22" s="6"/>
      <c r="J22" s="12">
        <f t="shared" si="1"/>
        <v>0.16666666666666663</v>
      </c>
    </row>
    <row r="25" spans="2:4" ht="15">
      <c r="B25" s="56" t="s">
        <v>37</v>
      </c>
      <c r="C25" s="62"/>
      <c r="D25" s="57"/>
    </row>
    <row r="26" spans="2:4" ht="15">
      <c r="B26" s="58" t="s">
        <v>16</v>
      </c>
      <c r="C26" s="62"/>
      <c r="D26" s="59">
        <v>0.22152777777777777</v>
      </c>
    </row>
    <row r="28" spans="2:4" ht="15">
      <c r="B28" s="56" t="s">
        <v>38</v>
      </c>
      <c r="C28" s="62"/>
      <c r="D28" s="57"/>
    </row>
    <row r="29" spans="2:4" ht="15">
      <c r="B29" s="57" t="s">
        <v>40</v>
      </c>
      <c r="C29" s="62"/>
      <c r="D29" s="60">
        <v>0.24791666666666667</v>
      </c>
    </row>
    <row r="31" spans="2:4" ht="15">
      <c r="B31" s="56" t="s">
        <v>39</v>
      </c>
      <c r="C31" s="62"/>
      <c r="D31" s="57"/>
    </row>
    <row r="32" spans="2:3" ht="15">
      <c r="B32" s="57" t="s">
        <v>67</v>
      </c>
      <c r="C32" s="62">
        <v>6</v>
      </c>
    </row>
    <row r="33" spans="2:3" ht="15">
      <c r="B33" s="57" t="s">
        <v>9</v>
      </c>
      <c r="C33" s="62">
        <v>11</v>
      </c>
    </row>
    <row r="34" spans="2:3" ht="15">
      <c r="B34" s="57" t="s">
        <v>8</v>
      </c>
      <c r="C34" s="62">
        <v>15</v>
      </c>
    </row>
    <row r="35" spans="2:3" ht="15">
      <c r="B35" s="57" t="s">
        <v>19</v>
      </c>
      <c r="C35" s="62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Matthews</dc:creator>
  <cp:keywords/>
  <dc:description/>
  <cp:lastModifiedBy>Graeme</cp:lastModifiedBy>
  <cp:lastPrinted>2009-07-16T19:49:12Z</cp:lastPrinted>
  <dcterms:created xsi:type="dcterms:W3CDTF">2009-03-22T22:01:38Z</dcterms:created>
  <dcterms:modified xsi:type="dcterms:W3CDTF">2009-07-27T11:32:37Z</dcterms:modified>
  <cp:category/>
  <cp:version/>
  <cp:contentType/>
  <cp:contentStatus/>
</cp:coreProperties>
</file>